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23ED35D-F3C8-4FBA-9C36-D1EC8C9A9A9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59" i="3" l="1"/>
  <c r="H56" i="3"/>
  <c r="F28" i="3"/>
  <c r="F21" i="3"/>
  <c r="F46" i="3"/>
  <c r="F38" i="3"/>
  <c r="H16" i="3"/>
  <c r="H30" i="3"/>
  <c r="H31" i="3"/>
  <c r="H32" i="3"/>
  <c r="H33" i="3"/>
  <c r="H36" i="3"/>
  <c r="H15" i="3"/>
  <c r="H50" i="3"/>
  <c r="H51" i="3" s="1"/>
  <c r="H47" i="3"/>
  <c r="H48" i="3"/>
  <c r="H49" i="3" s="1"/>
  <c r="H42" i="3"/>
  <c r="H43" i="3"/>
  <c r="H44" i="3"/>
  <c r="H45" i="3"/>
  <c r="H39" i="3"/>
  <c r="H40" i="3"/>
  <c r="H41" i="3" s="1"/>
  <c r="H27" i="3"/>
  <c r="F11" i="3"/>
  <c r="F14" i="3"/>
  <c r="H13" i="3"/>
  <c r="H52" i="3"/>
  <c r="H57" i="3"/>
  <c r="H55" i="3"/>
  <c r="G11" i="3"/>
  <c r="G59" i="3"/>
  <c r="H17" i="3"/>
  <c r="H18" i="3"/>
  <c r="H58" i="3"/>
  <c r="H35" i="3"/>
  <c r="H54" i="3"/>
  <c r="H53" i="3"/>
  <c r="G7" i="4"/>
  <c r="F7" i="4"/>
  <c r="F5" i="4"/>
  <c r="F4" i="4"/>
  <c r="H19" i="3"/>
  <c r="H24" i="3"/>
  <c r="H25" i="3"/>
  <c r="H34" i="3"/>
  <c r="H29" i="3"/>
  <c r="G28" i="3"/>
  <c r="H23" i="3"/>
  <c r="H26" i="3"/>
  <c r="H20" i="3"/>
  <c r="H22" i="3"/>
  <c r="H8" i="3"/>
  <c r="H11" i="3" s="1"/>
  <c r="H9" i="3"/>
  <c r="H10" i="3"/>
  <c r="H37" i="3"/>
  <c r="G38" i="3"/>
  <c r="E52" i="3"/>
  <c r="E59" i="3" s="1"/>
  <c r="E50" i="3"/>
  <c r="E51" i="3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9" i="3"/>
  <c r="D60" i="3" s="1"/>
  <c r="D51" i="3"/>
  <c r="D49" i="3"/>
  <c r="D46" i="3"/>
  <c r="D41" i="3"/>
  <c r="D38" i="3"/>
  <c r="D28" i="3"/>
  <c r="D21" i="3"/>
  <c r="D14" i="3"/>
  <c r="D11" i="3"/>
  <c r="C59" i="3"/>
  <c r="C51" i="3"/>
  <c r="C49" i="3"/>
  <c r="C46" i="3"/>
  <c r="C41" i="3"/>
  <c r="C38" i="3"/>
  <c r="C28" i="3"/>
  <c r="C21" i="3"/>
  <c r="C14" i="3"/>
  <c r="C11" i="3"/>
  <c r="F51" i="3"/>
  <c r="F49" i="3"/>
  <c r="F41" i="3"/>
  <c r="H12" i="3"/>
  <c r="H14" i="3" s="1"/>
  <c r="H59" i="3" l="1"/>
  <c r="G60" i="3"/>
  <c r="G65" i="3" s="1"/>
  <c r="H28" i="3"/>
  <c r="H46" i="3"/>
  <c r="E60" i="3"/>
  <c r="C60" i="3"/>
  <c r="A65" i="3" s="1"/>
  <c r="H21" i="3"/>
  <c r="H38" i="3"/>
  <c r="F60" i="3"/>
  <c r="E65" i="3" s="1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<sst xmlns="http://schemas.openxmlformats.org/spreadsheetml/2006/main" count="53" uniqueCount="53">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</sst>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9" zoomScale="80" zoomScaleNormal="80" workbookViewId="0">
      <selection activeCell="G18" sqref="G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>
        <v>0</v>
      </c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>F10+G10</f>
        <v>0</v>
      </c>
      <c r="I10" s="13"/>
      <c r="J10" s="42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3"/>
    </row>
    <row r="12" spans="1:12" ht="21" customHeight="1" x14ac:dyDescent="0.25">
      <c r="A12" s="27">
        <v>2</v>
      </c>
      <c r="B12" s="30" t="s">
        <v>51</v>
      </c>
      <c r="C12" s="33">
        <v>0</v>
      </c>
      <c r="D12" s="27">
        <v>0</v>
      </c>
      <c r="E12" s="3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1" t="s">
        <v>16</v>
      </c>
    </row>
    <row r="13" spans="1:12" ht="21" customHeight="1" x14ac:dyDescent="0.25">
      <c r="A13" s="29"/>
      <c r="B13" s="32"/>
      <c r="C13" s="35"/>
      <c r="D13" s="29"/>
      <c r="E13" s="35"/>
      <c r="F13" s="26">
        <v>0</v>
      </c>
      <c r="G13" s="8">
        <v>0</v>
      </c>
      <c r="H13" s="8">
        <f>F13+G13</f>
        <v>0</v>
      </c>
      <c r="I13" s="13"/>
      <c r="J13" s="42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3"/>
    </row>
    <row r="15" spans="1:12" ht="21" customHeight="1" x14ac:dyDescent="0.25">
      <c r="A15" s="53">
        <v>3</v>
      </c>
      <c r="B15" s="54" t="s">
        <v>17</v>
      </c>
      <c r="C15" s="48">
        <v>0</v>
      </c>
      <c r="D15" s="49">
        <v>0</v>
      </c>
      <c r="E15" s="48">
        <f>C15*D15</f>
        <v>0</v>
      </c>
      <c r="F15" s="8">
        <v>17760</v>
      </c>
      <c r="G15" s="8">
        <v>0</v>
      </c>
      <c r="H15" s="8">
        <f>F15+G15</f>
        <v>17760</v>
      </c>
      <c r="I15" s="13"/>
      <c r="J15" s="38" t="s">
        <v>18</v>
      </c>
    </row>
    <row r="16" spans="1:12" ht="21" customHeight="1" x14ac:dyDescent="0.25">
      <c r="A16" s="53"/>
      <c r="B16" s="54"/>
      <c r="C16" s="48"/>
      <c r="D16" s="49"/>
      <c r="E16" s="48"/>
      <c r="F16" s="8">
        <v>0</v>
      </c>
      <c r="G16" s="8">
        <v>2400</v>
      </c>
      <c r="H16" s="8">
        <f>F16+G16</f>
        <v>2400</v>
      </c>
      <c r="I16" s="13"/>
      <c r="J16" s="39"/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 t="shared" ref="H17:H20" si="0">F17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si="0"/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17760</v>
      </c>
      <c r="G21" s="11">
        <f>SUM(G15:G20)</f>
        <v>2400</v>
      </c>
      <c r="H21" s="11">
        <f>SUM(H15:H20)</f>
        <v>20160</v>
      </c>
      <c r="I21" s="14"/>
      <c r="J21" s="40"/>
    </row>
    <row r="22" spans="1:10" ht="21" customHeight="1" x14ac:dyDescent="0.25">
      <c r="A22" s="53">
        <v>4</v>
      </c>
      <c r="B22" s="54" t="s">
        <v>20</v>
      </c>
      <c r="C22" s="48">
        <v>0</v>
      </c>
      <c r="D22" s="49">
        <v>0</v>
      </c>
      <c r="E22" s="48">
        <f t="shared" ref="E22:E52" si="1">C22*D22</f>
        <v>0</v>
      </c>
      <c r="F22" s="8">
        <v>0</v>
      </c>
      <c r="G22" s="24">
        <v>0</v>
      </c>
      <c r="H22" s="8">
        <f>SUM(F22:G22)</f>
        <v>0</v>
      </c>
      <c r="I22" s="13"/>
      <c r="J22" s="38" t="s">
        <v>21</v>
      </c>
    </row>
    <row r="23" spans="1:10" ht="21" customHeight="1" x14ac:dyDescent="0.25">
      <c r="A23" s="53"/>
      <c r="B23" s="54"/>
      <c r="C23" s="48"/>
      <c r="D23" s="49"/>
      <c r="E23" s="48"/>
      <c r="F23" s="8">
        <v>0</v>
      </c>
      <c r="G23" s="8">
        <v>0</v>
      </c>
      <c r="H23" s="8">
        <f>SUM(F23:G23)</f>
        <v>0</v>
      </c>
      <c r="I23" s="13"/>
      <c r="J23" s="39"/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ref="H27:H50" si="2">F27+G27</f>
        <v>0</v>
      </c>
      <c r="I27" s="13"/>
      <c r="J27" s="39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40"/>
    </row>
    <row r="29" spans="1:10" ht="21" customHeight="1" x14ac:dyDescent="0.25">
      <c r="A29" s="27">
        <v>5</v>
      </c>
      <c r="B29" s="30" t="s">
        <v>23</v>
      </c>
      <c r="C29" s="30">
        <v>0</v>
      </c>
      <c r="D29" s="27"/>
      <c r="E29" s="33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1" t="s">
        <v>24</v>
      </c>
    </row>
    <row r="30" spans="1:10" ht="21" customHeight="1" x14ac:dyDescent="0.25">
      <c r="A30" s="28"/>
      <c r="B30" s="31"/>
      <c r="C30" s="31"/>
      <c r="D30" s="28"/>
      <c r="E30" s="34"/>
      <c r="F30" s="26">
        <v>0</v>
      </c>
      <c r="G30" s="8">
        <v>0</v>
      </c>
      <c r="H30" s="8">
        <f>F30+G30</f>
        <v>0</v>
      </c>
      <c r="I30" s="13"/>
      <c r="J30" s="42"/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si="2"/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2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2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>F34+G34</f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2"/>
        <v>0</v>
      </c>
      <c r="I36" s="20"/>
      <c r="J36" s="42"/>
    </row>
    <row r="37" spans="1:10" ht="21" customHeight="1" x14ac:dyDescent="0.25">
      <c r="A37" s="29"/>
      <c r="B37" s="32"/>
      <c r="C37" s="32"/>
      <c r="D37" s="29"/>
      <c r="E37" s="35"/>
      <c r="F37" s="8">
        <v>0</v>
      </c>
      <c r="G37" s="8">
        <v>0</v>
      </c>
      <c r="H37" s="8">
        <f t="shared" ref="H37" si="3">F37+G37</f>
        <v>0</v>
      </c>
      <c r="I37" s="20"/>
      <c r="J37" s="42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3"/>
    </row>
    <row r="39" spans="1:10" ht="21" customHeight="1" x14ac:dyDescent="0.25">
      <c r="A39" s="53">
        <v>6</v>
      </c>
      <c r="B39" s="54" t="s">
        <v>26</v>
      </c>
      <c r="C39" s="48">
        <v>0</v>
      </c>
      <c r="D39" s="49"/>
      <c r="E39" s="48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1" t="s">
        <v>27</v>
      </c>
    </row>
    <row r="40" spans="1:10" ht="21" customHeight="1" x14ac:dyDescent="0.25">
      <c r="A40" s="53"/>
      <c r="B40" s="54"/>
      <c r="C40" s="48"/>
      <c r="D40" s="49"/>
      <c r="E40" s="48"/>
      <c r="F40" s="8">
        <v>0</v>
      </c>
      <c r="G40" s="8">
        <v>0</v>
      </c>
      <c r="H40" s="8">
        <f t="shared" si="2"/>
        <v>0</v>
      </c>
      <c r="I40" s="13"/>
      <c r="J40" s="39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40"/>
    </row>
    <row r="42" spans="1:10" ht="21" customHeight="1" x14ac:dyDescent="0.25">
      <c r="A42" s="53">
        <v>7</v>
      </c>
      <c r="B42" s="54" t="s">
        <v>29</v>
      </c>
      <c r="C42" s="48">
        <v>0</v>
      </c>
      <c r="D42" s="49"/>
      <c r="E42" s="4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4"/>
    </row>
    <row r="43" spans="1:10" ht="21" customHeight="1" x14ac:dyDescent="0.25">
      <c r="A43" s="53"/>
      <c r="B43" s="54"/>
      <c r="C43" s="48"/>
      <c r="D43" s="49"/>
      <c r="E43" s="48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ht="21" customHeight="1" x14ac:dyDescent="0.25">
      <c r="A44" s="53"/>
      <c r="B44" s="54"/>
      <c r="C44" s="48"/>
      <c r="D44" s="49"/>
      <c r="E44" s="48"/>
      <c r="F44" s="8">
        <v>0</v>
      </c>
      <c r="G44" s="8">
        <v>0</v>
      </c>
      <c r="H44" s="8">
        <f t="shared" si="2"/>
        <v>0</v>
      </c>
      <c r="I44" s="13"/>
      <c r="J44" s="45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2"/>
        <v>0</v>
      </c>
      <c r="I45" s="13"/>
      <c r="J45" s="45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46"/>
    </row>
    <row r="47" spans="1:10" ht="21" customHeight="1" x14ac:dyDescent="0.25">
      <c r="A47" s="53">
        <v>8</v>
      </c>
      <c r="B47" s="54" t="s">
        <v>31</v>
      </c>
      <c r="C47" s="48">
        <v>0</v>
      </c>
      <c r="D47" s="49"/>
      <c r="E47" s="4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8" t="s">
        <v>32</v>
      </c>
    </row>
    <row r="48" spans="1:10" ht="21" customHeight="1" x14ac:dyDescent="0.25">
      <c r="A48" s="53"/>
      <c r="B48" s="54"/>
      <c r="C48" s="48"/>
      <c r="D48" s="49"/>
      <c r="E48" s="48"/>
      <c r="F48" s="8">
        <v>0</v>
      </c>
      <c r="G48" s="8">
        <v>0</v>
      </c>
      <c r="H48" s="8">
        <f t="shared" si="2"/>
        <v>0</v>
      </c>
      <c r="I48" s="13"/>
      <c r="J48" s="39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40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1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3"/>
    </row>
    <row r="52" spans="1:10" ht="21" customHeight="1" x14ac:dyDescent="0.25">
      <c r="A52" s="27">
        <v>10</v>
      </c>
      <c r="B52" s="54" t="s">
        <v>37</v>
      </c>
      <c r="C52" s="48">
        <v>0</v>
      </c>
      <c r="D52" s="49">
        <v>0</v>
      </c>
      <c r="E52" s="48">
        <f t="shared" si="1"/>
        <v>0</v>
      </c>
      <c r="F52" s="8">
        <v>0</v>
      </c>
      <c r="G52" s="8">
        <v>0</v>
      </c>
      <c r="H52" s="8">
        <f>F52+G52</f>
        <v>0</v>
      </c>
      <c r="I52" s="20"/>
      <c r="J52" s="44"/>
    </row>
    <row r="53" spans="1:10" ht="21" customHeight="1" x14ac:dyDescent="0.25">
      <c r="A53" s="28"/>
      <c r="B53" s="54"/>
      <c r="C53" s="48"/>
      <c r="D53" s="49"/>
      <c r="E53" s="48"/>
      <c r="F53" s="8">
        <v>0</v>
      </c>
      <c r="G53" s="8">
        <v>0</v>
      </c>
      <c r="H53" s="8">
        <f>F53</f>
        <v>0</v>
      </c>
      <c r="I53" s="20">
        <v>0</v>
      </c>
      <c r="J53" s="45"/>
    </row>
    <row r="54" spans="1:10" ht="21" customHeight="1" x14ac:dyDescent="0.25">
      <c r="A54" s="28"/>
      <c r="B54" s="54"/>
      <c r="C54" s="48"/>
      <c r="D54" s="49"/>
      <c r="E54" s="48"/>
      <c r="F54" s="8">
        <v>0</v>
      </c>
      <c r="G54" s="8">
        <v>0</v>
      </c>
      <c r="H54" s="8">
        <f>F54</f>
        <v>0</v>
      </c>
      <c r="I54" s="20"/>
      <c r="J54" s="45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/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>F57</f>
        <v>0</v>
      </c>
      <c r="I57" s="20"/>
      <c r="J57" s="45"/>
    </row>
    <row r="58" spans="1:10" ht="21" customHeight="1" x14ac:dyDescent="0.25">
      <c r="A58" s="28"/>
      <c r="B58" s="54"/>
      <c r="C58" s="48"/>
      <c r="D58" s="49"/>
      <c r="E58" s="48"/>
      <c r="F58" s="8">
        <v>0</v>
      </c>
      <c r="G58" s="8">
        <v>0</v>
      </c>
      <c r="H58" s="8">
        <f t="shared" ref="H58" si="8">F58</f>
        <v>0</v>
      </c>
      <c r="I58" s="20"/>
      <c r="J58" s="45"/>
    </row>
    <row r="59" spans="1:10" s="1" customFormat="1" ht="21" customHeight="1" x14ac:dyDescent="0.25">
      <c r="A59" s="9"/>
      <c r="B59" s="10" t="s">
        <v>38</v>
      </c>
      <c r="C59" s="11">
        <f>SUM(C52)</f>
        <v>0</v>
      </c>
      <c r="D59" s="11">
        <f>SUM(D52)</f>
        <v>0</v>
      </c>
      <c r="E59" s="11">
        <f>SUM(E52)</f>
        <v>0</v>
      </c>
      <c r="F59" s="11">
        <f>SUM(F52:F58)</f>
        <v>0</v>
      </c>
      <c r="G59" s="11">
        <f>SUM(G52:G58)</f>
        <v>0</v>
      </c>
      <c r="H59" s="11">
        <f>SUM(H52:H58)</f>
        <v>0</v>
      </c>
      <c r="I59" s="14"/>
      <c r="J59" s="46"/>
    </row>
    <row r="60" spans="1:10" ht="21" customHeight="1" x14ac:dyDescent="0.25">
      <c r="A60" s="9"/>
      <c r="B60" s="10" t="s">
        <v>39</v>
      </c>
      <c r="C60" s="11">
        <f t="shared" ref="C60:H60" si="9">SUM(C59,C51,C49,C46,C41,C38,C28,C21,C14,C11)</f>
        <v>0</v>
      </c>
      <c r="D60" s="11">
        <f t="shared" si="9"/>
        <v>0</v>
      </c>
      <c r="E60" s="11">
        <f t="shared" si="9"/>
        <v>0</v>
      </c>
      <c r="F60" s="11">
        <f t="shared" si="9"/>
        <v>17760</v>
      </c>
      <c r="G60" s="11">
        <f t="shared" si="9"/>
        <v>2400</v>
      </c>
      <c r="H60" s="11">
        <f t="shared" si="9"/>
        <v>20160</v>
      </c>
      <c r="I60" s="14"/>
      <c r="J60" s="15"/>
    </row>
    <row r="64" spans="1:10" ht="21" customHeight="1" x14ac:dyDescent="0.25">
      <c r="A64" s="58" t="s">
        <v>40</v>
      </c>
      <c r="B64" s="59"/>
      <c r="C64" s="60" t="s">
        <v>41</v>
      </c>
      <c r="D64" s="60"/>
      <c r="E64" s="60" t="s">
        <v>42</v>
      </c>
      <c r="F64" s="60"/>
      <c r="G64" s="60" t="s">
        <v>43</v>
      </c>
      <c r="H64" s="60"/>
      <c r="I64" s="16" t="s">
        <v>44</v>
      </c>
    </row>
    <row r="65" spans="1:9" ht="21" customHeight="1" x14ac:dyDescent="0.25">
      <c r="A65" s="50">
        <f>C60</f>
        <v>0</v>
      </c>
      <c r="B65" s="51"/>
      <c r="C65" s="51">
        <f>H60</f>
        <v>20160</v>
      </c>
      <c r="D65" s="51"/>
      <c r="E65" s="51">
        <f>F60</f>
        <v>17760</v>
      </c>
      <c r="F65" s="51"/>
      <c r="G65" s="51">
        <f>G60</f>
        <v>2400</v>
      </c>
      <c r="H65" s="51"/>
      <c r="I65" s="17">
        <f>A65-C65</f>
        <v>-20160</v>
      </c>
    </row>
    <row r="67" spans="1:9" ht="21" customHeight="1" x14ac:dyDescent="0.25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1">
    <mergeCell ref="C2:H2"/>
    <mergeCell ref="C6:E6"/>
    <mergeCell ref="F6:I6"/>
    <mergeCell ref="A64:B64"/>
    <mergeCell ref="C64:D64"/>
    <mergeCell ref="E64:F64"/>
    <mergeCell ref="G64:H64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  <mergeCell ref="A65:B65"/>
    <mergeCell ref="C65:D65"/>
    <mergeCell ref="E65:F65"/>
    <mergeCell ref="G65:H65"/>
    <mergeCell ref="A6:A7"/>
    <mergeCell ref="A8:A10"/>
    <mergeCell ref="A12:A13"/>
    <mergeCell ref="A15:A20"/>
    <mergeCell ref="A22:A27"/>
    <mergeCell ref="A39:A40"/>
    <mergeCell ref="A42:A45"/>
    <mergeCell ref="A47:A48"/>
    <mergeCell ref="A52:A58"/>
    <mergeCell ref="B6:B7"/>
    <mergeCell ref="B52:B58"/>
    <mergeCell ref="C12:C13"/>
    <mergeCell ref="C22:C27"/>
    <mergeCell ref="C39:C40"/>
    <mergeCell ref="C42:C45"/>
    <mergeCell ref="C47:C48"/>
    <mergeCell ref="C52:C58"/>
    <mergeCell ref="D42:D45"/>
    <mergeCell ref="D47:D48"/>
    <mergeCell ref="D52:D58"/>
    <mergeCell ref="D8:D10"/>
    <mergeCell ref="D12:D13"/>
    <mergeCell ref="D15:D20"/>
    <mergeCell ref="D22:D27"/>
    <mergeCell ref="E8:E10"/>
    <mergeCell ref="E12:E13"/>
    <mergeCell ref="E15:E20"/>
    <mergeCell ref="E22:E27"/>
    <mergeCell ref="D39:D40"/>
    <mergeCell ref="E39:E40"/>
    <mergeCell ref="E42:E45"/>
    <mergeCell ref="E47:E48"/>
    <mergeCell ref="E52:E58"/>
    <mergeCell ref="J50:J51"/>
    <mergeCell ref="J52:J59"/>
    <mergeCell ref="J47:J49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A29:A37"/>
    <mergeCell ref="B29:B37"/>
    <mergeCell ref="C29:C37"/>
    <mergeCell ref="D29:D37"/>
    <mergeCell ref="E29:E3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2024-10-09T03:30:06Z</cp:lastPrinted>
  <dcterms:created xsi:type="dcterms:W3CDTF">2014-04-15T08:52:00Z</dcterms:created>
  <dcterms:modified xsi:type="dcterms:W3CDTF">2024-10-10T05:49:00Z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