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2180" yWindow="0" windowWidth="25600" windowHeight="16060"/>
  </bookViews>
  <sheets>
    <sheet name="员工差旅明细" sheetId="2" r:id="rId1"/>
  </sheets>
  <definedNames>
    <definedName name="_xlnm.Print_Area" localSheetId="0">员工差旅明细!$A$1:$K$25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H19" i="2" l="1"/>
  <c r="G19" i="2"/>
  <c r="B22" i="2"/>
  <c r="I19" i="2"/>
  <c r="G22" i="2"/>
  <c r="K22" i="2"/>
</calcChain>
</file>

<file path=xl/sharedStrings.xml><?xml version="1.0" encoding="utf-8"?>
<sst xmlns="http://schemas.openxmlformats.org/spreadsheetml/2006/main" count="39" uniqueCount="38">
  <si>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</si>
  <si>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</si>
  <si>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</si>
  <si>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</si>
  <si>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</si>
  <si>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</si>
  <si>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</si>
  <si>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</si>
  <si>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</si>
  <si>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</si>
  <si>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</si>
  <si>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</si>
  <si>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</si>
  <si>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</si>
  <si>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</si>
  <si>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</si>
  <si>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</si>
  <si>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</si>
  <si>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</si>
  <si>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</si>
  <si>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</si>
  <si>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</si>
  <si>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</si>
  <si>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</si>
  <si>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</si>
  <si>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</si>
  <si>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</si>
  <si>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</si>
  <si>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高级客户经理</t>
    <rPh sb="0" eb="1">
      <t>gao ji ke hu</t>
    </rPh>
    <rPh sb="4" eb="5">
      <t>jing li</t>
    </rPh>
    <phoneticPr fontId="8" type="noConversion"/>
  </si>
  <si>
    <t>企划部</t>
    <rPh sb="0" eb="1">
      <t>qi hua bu</t>
    </rPh>
    <phoneticPr fontId="8" type="noConversion"/>
  </si>
  <si>
    <t>张蓉蓉</t>
    <phoneticPr fontId="8" type="noConversion"/>
  </si>
  <si>
    <t>门票</t>
    <phoneticPr fontId="8" type="noConversion"/>
  </si>
  <si>
    <t>青岛</t>
    <phoneticPr fontId="8" type="noConversion"/>
  </si>
  <si>
    <t>2019/11/22-2019/11/22</t>
    <phoneticPr fontId="8" type="noConversion"/>
  </si>
  <si>
    <t>金宝街-机场T3航站楼</t>
    <phoneticPr fontId="8" type="noConversion"/>
  </si>
  <si>
    <t>机场T3航站楼-金宝街</t>
    <phoneticPr fontId="8" type="noConversion"/>
  </si>
  <si>
    <t>机场-会场</t>
    <phoneticPr fontId="8" type="noConversion"/>
  </si>
  <si>
    <t>餐费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</si>
</sst>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</cellXfs>
  <cellStyles count="18"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访问过的超链接" xfId="5" builtinId="9" hidden="1"/>
    <cellStyle name="访问过的超链接" xfId="7" builtinId="9" hidden="1"/>
    <cellStyle name="访问过的超链接" xfId="9" builtinId="9" hidden="1"/>
    <cellStyle name="访问过的超链接" xfId="11" builtinId="9" hidden="1"/>
    <cellStyle name="访问过的超链接" xfId="13" builtinId="9" hidden="1"/>
    <cellStyle name="访问过的超链接" xfId="15" builtinId="9" hidden="1"/>
    <cellStyle name="访问过的超链接" xfId="1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workbookViewId="0">
      <selection activeCell="O17" sqref="O17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64" t="s">
        <v>30</v>
      </c>
      <c r="G5" s="64"/>
      <c r="H5" s="5" t="s">
        <v>7</v>
      </c>
      <c r="I5" s="4"/>
      <c r="J5" s="64" t="s">
        <v>28</v>
      </c>
      <c r="K5" s="65"/>
    </row>
    <row r="6" spans="2:11" ht="20" customHeight="1">
      <c r="B6" s="6"/>
      <c r="C6" s="7"/>
      <c r="D6" s="8" t="s">
        <v>8</v>
      </c>
      <c r="E6" s="8"/>
      <c r="F6" s="58" t="s">
        <v>32</v>
      </c>
      <c r="G6" s="58"/>
      <c r="H6" s="8" t="s">
        <v>9</v>
      </c>
      <c r="I6" s="7"/>
      <c r="J6" s="58" t="s">
        <v>29</v>
      </c>
      <c r="K6" s="59"/>
    </row>
    <row r="7" spans="2:11" ht="20" customHeight="1">
      <c r="B7" s="6"/>
      <c r="C7" s="7"/>
      <c r="D7" s="8" t="s">
        <v>10</v>
      </c>
      <c r="E7" s="8"/>
      <c r="F7" s="57" t="s">
        <v>33</v>
      </c>
      <c r="G7" s="57"/>
      <c r="H7" s="8" t="s">
        <v>11</v>
      </c>
      <c r="I7" s="20"/>
      <c r="J7" s="58"/>
      <c r="K7" s="59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1"/>
      <c r="J8" s="57"/>
      <c r="K8" s="60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61" t="s">
        <v>0</v>
      </c>
      <c r="C10" s="62"/>
      <c r="D10" s="14" t="s">
        <v>13</v>
      </c>
      <c r="E10" s="41" t="s">
        <v>14</v>
      </c>
      <c r="F10" s="43"/>
      <c r="G10" s="16" t="s">
        <v>15</v>
      </c>
      <c r="H10" s="15" t="s">
        <v>16</v>
      </c>
      <c r="I10" s="41" t="s">
        <v>17</v>
      </c>
      <c r="J10" s="43"/>
      <c r="K10" s="16" t="s">
        <v>18</v>
      </c>
    </row>
    <row r="11" spans="2:11" ht="20" customHeight="1">
      <c r="B11" s="49">
        <v>1</v>
      </c>
      <c r="C11" s="50"/>
      <c r="D11" s="55" t="s">
        <v>19</v>
      </c>
      <c r="E11" s="49" t="s">
        <v>20</v>
      </c>
      <c r="F11" s="50"/>
      <c r="G11" s="17"/>
      <c r="H11" s="17"/>
      <c r="I11" s="47"/>
      <c r="J11" s="48"/>
      <c r="K11" s="22"/>
    </row>
    <row r="12" spans="2:11" ht="20" customHeight="1">
      <c r="B12" s="49">
        <v>2</v>
      </c>
      <c r="C12" s="50"/>
      <c r="D12" s="56"/>
      <c r="E12" s="53" t="s">
        <v>22</v>
      </c>
      <c r="F12" s="54"/>
      <c r="G12" s="17">
        <v>104</v>
      </c>
      <c r="H12" s="17">
        <v>104</v>
      </c>
      <c r="I12" s="47"/>
      <c r="J12" s="48"/>
      <c r="K12" s="22" t="s">
        <v>34</v>
      </c>
    </row>
    <row r="13" spans="2:11" ht="20" customHeight="1">
      <c r="B13" s="49">
        <v>3</v>
      </c>
      <c r="C13" s="50"/>
      <c r="D13" s="56"/>
      <c r="E13" s="66"/>
      <c r="F13" s="67"/>
      <c r="G13" s="31">
        <v>109.18</v>
      </c>
      <c r="H13" s="31">
        <v>109.18</v>
      </c>
      <c r="I13" s="29"/>
      <c r="J13" s="30"/>
      <c r="K13" s="22" t="s">
        <v>35</v>
      </c>
    </row>
    <row r="14" spans="2:11" ht="20" customHeight="1">
      <c r="B14" s="49">
        <v>4</v>
      </c>
      <c r="C14" s="50"/>
      <c r="D14" s="56"/>
      <c r="E14" s="51"/>
      <c r="F14" s="52"/>
      <c r="G14" s="28">
        <v>130</v>
      </c>
      <c r="H14" s="28">
        <v>130</v>
      </c>
      <c r="I14" s="26"/>
      <c r="J14" s="27"/>
      <c r="K14" s="22" t="s">
        <v>36</v>
      </c>
    </row>
    <row r="15" spans="2:11" ht="20" customHeight="1">
      <c r="B15" s="49">
        <v>5</v>
      </c>
      <c r="C15" s="50"/>
      <c r="D15" s="56"/>
      <c r="E15" s="49" t="s">
        <v>23</v>
      </c>
      <c r="F15" s="50"/>
      <c r="G15" s="17">
        <v>0</v>
      </c>
      <c r="H15" s="17"/>
      <c r="I15" s="47"/>
      <c r="J15" s="48"/>
      <c r="K15" s="22" t="s">
        <v>21</v>
      </c>
    </row>
    <row r="16" spans="2:11" ht="20" customHeight="1">
      <c r="B16" s="32"/>
      <c r="C16" s="33"/>
      <c r="D16" s="37"/>
      <c r="E16" s="53" t="s">
        <v>37</v>
      </c>
      <c r="F16" s="54"/>
      <c r="G16" s="38">
        <v>54</v>
      </c>
      <c r="H16" s="38">
        <v>54</v>
      </c>
      <c r="I16" s="34"/>
      <c r="J16" s="35"/>
      <c r="K16" s="22"/>
    </row>
    <row r="17" spans="2:11" ht="20" customHeight="1">
      <c r="B17" s="32"/>
      <c r="C17" s="33"/>
      <c r="D17" s="37"/>
      <c r="E17" s="51"/>
      <c r="F17" s="52"/>
      <c r="G17" s="38">
        <v>42</v>
      </c>
      <c r="H17" s="38">
        <v>42</v>
      </c>
      <c r="I17" s="34"/>
      <c r="J17" s="35"/>
      <c r="K17" s="22"/>
    </row>
    <row r="18" spans="2:11" ht="20" customHeight="1">
      <c r="B18" s="49">
        <v>6</v>
      </c>
      <c r="C18" s="50"/>
      <c r="D18" s="36" t="s">
        <v>1</v>
      </c>
      <c r="E18" s="46" t="s">
        <v>31</v>
      </c>
      <c r="F18" s="46"/>
      <c r="G18" s="17">
        <v>0</v>
      </c>
      <c r="H18" s="17"/>
      <c r="I18" s="47"/>
      <c r="J18" s="48"/>
      <c r="K18" s="22"/>
    </row>
    <row r="19" spans="2:11" ht="20" customHeight="1">
      <c r="B19" s="41" t="s">
        <v>2</v>
      </c>
      <c r="C19" s="42"/>
      <c r="D19" s="42"/>
      <c r="E19" s="42"/>
      <c r="F19" s="43"/>
      <c r="G19" s="18">
        <f>SUM(G11:G18)</f>
        <v>439.18</v>
      </c>
      <c r="H19" s="18">
        <f>SUM(H11:H18)</f>
        <v>439.18</v>
      </c>
      <c r="I19" s="44">
        <f>SUM(I11:J18)</f>
        <v>0</v>
      </c>
      <c r="J19" s="45"/>
      <c r="K19" s="23"/>
    </row>
    <row r="20" spans="2:11" ht="20" customHeight="1">
      <c r="B20" s="13"/>
      <c r="C20" s="13"/>
      <c r="D20" s="13"/>
      <c r="E20" s="13"/>
      <c r="F20" s="13"/>
      <c r="G20" s="13"/>
      <c r="H20" s="13"/>
      <c r="I20" s="13"/>
      <c r="J20" s="24"/>
      <c r="K20" s="13"/>
    </row>
    <row r="21" spans="2:11" ht="20" customHeight="1">
      <c r="B21" s="39" t="s">
        <v>16</v>
      </c>
      <c r="C21" s="39"/>
      <c r="D21" s="39"/>
      <c r="E21" s="39"/>
      <c r="F21" s="39"/>
      <c r="G21" s="39" t="s">
        <v>24</v>
      </c>
      <c r="H21" s="39"/>
      <c r="I21" s="39"/>
      <c r="J21" s="39"/>
      <c r="K21" s="16" t="s">
        <v>25</v>
      </c>
    </row>
    <row r="22" spans="2:11" ht="20" customHeight="1">
      <c r="B22" s="40">
        <f>H19</f>
        <v>439.18</v>
      </c>
      <c r="C22" s="40"/>
      <c r="D22" s="40"/>
      <c r="E22" s="40"/>
      <c r="F22" s="40"/>
      <c r="G22" s="40">
        <f>I19</f>
        <v>0</v>
      </c>
      <c r="H22" s="40"/>
      <c r="I22" s="40"/>
      <c r="J22" s="40"/>
      <c r="K22" s="25">
        <f>SUM(B22:J22)</f>
        <v>439.18</v>
      </c>
    </row>
    <row r="23" spans="2:11" ht="20" customHeight="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ht="20" customHeight="1">
      <c r="B24" s="13" t="s">
        <v>26</v>
      </c>
      <c r="C24" s="13"/>
      <c r="D24" s="13"/>
      <c r="E24" s="13"/>
      <c r="F24" s="13" t="s">
        <v>3</v>
      </c>
      <c r="G24" s="13" t="s">
        <v>27</v>
      </c>
      <c r="H24" s="13"/>
      <c r="I24" s="13"/>
      <c r="J24" s="13" t="s">
        <v>4</v>
      </c>
      <c r="K24" s="13"/>
    </row>
  </sheetData>
  <mergeCells count="33">
    <mergeCell ref="E12:F14"/>
    <mergeCell ref="B13:C13"/>
    <mergeCell ref="B14:C14"/>
    <mergeCell ref="E16:F1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C15"/>
    <mergeCell ref="E15:F15"/>
    <mergeCell ref="I15:J15"/>
    <mergeCell ref="D11:D15"/>
    <mergeCell ref="B11:C11"/>
    <mergeCell ref="E11:F11"/>
    <mergeCell ref="I11:J11"/>
    <mergeCell ref="B12:C12"/>
    <mergeCell ref="I12:J12"/>
    <mergeCell ref="B18:C18"/>
    <mergeCell ref="E18:F18"/>
    <mergeCell ref="I18:J18"/>
    <mergeCell ref="B21:F21"/>
    <mergeCell ref="G21:J21"/>
    <mergeCell ref="B22:F22"/>
    <mergeCell ref="G22:J22"/>
    <mergeCell ref="B19:F19"/>
    <mergeCell ref="I19:J19"/>
  </mergeCells>
  <phoneticPr fontId="8" type="noConversion"/>
  <pageMargins left="0.69930555555555596" right="0.69930555555555596" top="0.75" bottom="0.75" header="0.3" footer="0.3"/>
  <pageSetup paperSize="9" scale="87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蓉蓉</cp:lastModifiedBy>
  <cp:lastPrinted>2019-11-26T06:53:22Z</cp:lastPrinted>
  <dcterms:created xsi:type="dcterms:W3CDTF">2014-04-15T08:52:00Z</dcterms:created>
  <dcterms:modified xsi:type="dcterms:W3CDTF">2019-11-26T06:53:27Z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