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365" windowHeight="26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<sst xmlns="http://schemas.openxmlformats.org/spreadsheetml/2006/main" count="53" uniqueCount="50">
  <si>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【借款报销单】</t>
  </si>
  <si>
    <t>团号：HMOA-240823-DJH887 会议时间：8月23日—8月28日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</si>
  <si>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</si>
  <si>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</si>
  <si>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</si>
  <si>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</si>
  <si>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</si>
  <si>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</si>
  <si>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</si>
  <si>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</si>
  <si>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</si>
  <si>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</si>
  <si>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</si>
  <si>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</si>
  <si>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</si>
  <si>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</si>
  <si>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</si>
  <si>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</si>
  <si>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</si>
  <si>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</si>
  <si>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</si>
  <si>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</si>
  <si>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</si>
  <si>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</si>
  <si>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</si>
  <si>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田子钰付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</si>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</sst>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8"/>
  <sheetViews>
    <sheetView tabSelected="1" topLeftCell="A50" workbookViewId="0">
      <selection activeCell="C45" sqref="C45:C51"/>
    </sheetView>
  </sheetViews>
  <sheetFormatPr defaultColWidth="9" defaultRowHeight="21" customHeight="1"/>
  <cols>
    <col min="1" max="1" width="9" style="3"/>
    <col min="2" max="2" width="16.75" customWidth="1"/>
    <col min="3" max="3" width="12.875" style="4"/>
    <col min="5" max="5" width="10.625" customWidth="1"/>
    <col min="6" max="6" width="12.875"/>
    <col min="8" max="8" width="12.875"/>
    <col min="9" max="9" width="24.875" customWidth="1"/>
    <col min="10" max="10" width="39.5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customHeight="1" spans="9:10">
      <c r="I3" s="41" t="s">
        <v>1</v>
      </c>
      <c r="J3" s="41"/>
    </row>
    <row r="4" customHeight="1" spans="1:10">
      <c r="A4" s="6" t="s">
        <v>2</v>
      </c>
      <c r="B4" s="7" t="s">
        <v>3</v>
      </c>
      <c r="C4" s="8" t="s">
        <v>4</v>
      </c>
      <c r="D4" s="8"/>
      <c r="E4" s="8"/>
      <c r="F4" s="9" t="s">
        <v>5</v>
      </c>
      <c r="G4" s="9"/>
      <c r="H4" s="9"/>
      <c r="I4" s="9"/>
      <c r="J4" s="7" t="s">
        <v>6</v>
      </c>
    </row>
    <row r="5" customHeight="1" spans="1:10">
      <c r="A5" s="6"/>
      <c r="B5" s="7"/>
      <c r="C5" s="10" t="s">
        <v>7</v>
      </c>
      <c r="D5" s="11" t="s">
        <v>8</v>
      </c>
      <c r="E5" s="8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7"/>
    </row>
    <row r="6" customHeight="1" spans="1:10">
      <c r="A6" s="12">
        <v>1</v>
      </c>
      <c r="B6" s="13" t="s">
        <v>14</v>
      </c>
      <c r="C6" s="14">
        <v>0</v>
      </c>
      <c r="D6" s="15"/>
      <c r="E6" s="14">
        <f>C6*D6</f>
        <v>0</v>
      </c>
      <c r="F6" s="14">
        <v>96.2</v>
      </c>
      <c r="G6" s="14">
        <v>0</v>
      </c>
      <c r="H6" s="14">
        <f>F6+G6</f>
        <v>96.2</v>
      </c>
      <c r="I6" s="42" t="s">
        <v>15</v>
      </c>
      <c r="J6" s="43" t="s">
        <v>16</v>
      </c>
    </row>
    <row r="7" customHeight="1" spans="1:10">
      <c r="A7" s="12"/>
      <c r="B7" s="13"/>
      <c r="C7" s="14"/>
      <c r="D7" s="15"/>
      <c r="E7" s="14"/>
      <c r="F7" s="14">
        <v>0</v>
      </c>
      <c r="G7" s="14">
        <v>0</v>
      </c>
      <c r="H7" s="14">
        <f>F7+G7</f>
        <v>0</v>
      </c>
      <c r="I7" s="42"/>
      <c r="J7" s="44"/>
    </row>
    <row r="8" customHeight="1" spans="1:10">
      <c r="A8" s="12"/>
      <c r="B8" s="13"/>
      <c r="C8" s="14"/>
      <c r="D8" s="15"/>
      <c r="E8" s="14"/>
      <c r="F8" s="14">
        <v>0</v>
      </c>
      <c r="G8" s="14">
        <v>0</v>
      </c>
      <c r="H8" s="14">
        <f>F8+G8</f>
        <v>0</v>
      </c>
      <c r="I8" s="42"/>
      <c r="J8" s="44"/>
    </row>
    <row r="9" customHeight="1" spans="1:10">
      <c r="A9" s="12"/>
      <c r="B9" s="13"/>
      <c r="C9" s="14"/>
      <c r="D9" s="15"/>
      <c r="E9" s="14"/>
      <c r="F9" s="14">
        <v>0</v>
      </c>
      <c r="G9" s="14">
        <v>0</v>
      </c>
      <c r="H9" s="14">
        <f>F9+G9</f>
        <v>0</v>
      </c>
      <c r="I9" s="42"/>
      <c r="J9" s="44"/>
    </row>
    <row r="10" customHeight="1" spans="1:10">
      <c r="A10" s="12"/>
      <c r="B10" s="13"/>
      <c r="C10" s="14"/>
      <c r="D10" s="15"/>
      <c r="E10" s="14"/>
      <c r="F10" s="14">
        <v>0</v>
      </c>
      <c r="G10" s="14">
        <v>0</v>
      </c>
      <c r="H10" s="14">
        <f>F10+G10</f>
        <v>0</v>
      </c>
      <c r="I10" s="42"/>
      <c r="J10" s="44"/>
    </row>
    <row r="11" s="1" customFormat="1" customHeight="1" spans="1:10">
      <c r="A11" s="16"/>
      <c r="B11" s="17" t="s">
        <v>17</v>
      </c>
      <c r="C11" s="18">
        <f>SUM(C6)</f>
        <v>0</v>
      </c>
      <c r="D11" s="18">
        <f t="shared" ref="D11:H11" si="0">SUM(D6)</f>
        <v>0</v>
      </c>
      <c r="E11" s="18">
        <f t="shared" si="0"/>
        <v>0</v>
      </c>
      <c r="F11" s="18">
        <f t="shared" si="0"/>
        <v>96.2</v>
      </c>
      <c r="G11" s="18">
        <f t="shared" si="0"/>
        <v>0</v>
      </c>
      <c r="H11" s="18">
        <f t="shared" si="0"/>
        <v>96.2</v>
      </c>
      <c r="I11" s="45"/>
      <c r="J11" s="46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>
        <v>0</v>
      </c>
      <c r="G12" s="14">
        <v>0</v>
      </c>
      <c r="H12" s="14">
        <f>F12+G12</f>
        <v>0</v>
      </c>
      <c r="I12" s="42"/>
      <c r="J12" s="43" t="s">
        <v>19</v>
      </c>
    </row>
    <row r="13" customHeight="1" spans="1:10">
      <c r="A13" s="22"/>
      <c r="B13" s="23"/>
      <c r="C13" s="24"/>
      <c r="D13" s="22"/>
      <c r="E13" s="24"/>
      <c r="F13" s="14">
        <v>0</v>
      </c>
      <c r="G13" s="14">
        <v>0</v>
      </c>
      <c r="H13" s="14">
        <f t="shared" ref="H13" si="1">F13+G13</f>
        <v>0</v>
      </c>
      <c r="I13" s="42"/>
      <c r="J13" s="44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 t="shared" ref="D14:E14" si="2">SUM(D12)</f>
        <v>0</v>
      </c>
      <c r="E14" s="18">
        <f t="shared" si="2"/>
        <v>0</v>
      </c>
      <c r="F14" s="18">
        <f>SUM(F12:F13)</f>
        <v>0</v>
      </c>
      <c r="G14" s="18">
        <f>SUM(G12:G13)</f>
        <v>0</v>
      </c>
      <c r="H14" s="18">
        <f t="shared" ref="G14:H14" si="3">SUM(H12:H13)</f>
        <v>0</v>
      </c>
      <c r="I14" s="45"/>
      <c r="J14" s="46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0</v>
      </c>
      <c r="G15" s="14">
        <v>0</v>
      </c>
      <c r="H15" s="14">
        <f>F15+G15</f>
        <v>0</v>
      </c>
      <c r="I15" s="42"/>
      <c r="J15" s="47" t="s">
        <v>22</v>
      </c>
    </row>
    <row r="16" customHeight="1" spans="1:10">
      <c r="A16" s="12"/>
      <c r="B16" s="13"/>
      <c r="C16" s="14"/>
      <c r="D16" s="15"/>
      <c r="E16" s="14"/>
      <c r="F16" s="14">
        <v>0</v>
      </c>
      <c r="G16" s="14">
        <v>0</v>
      </c>
      <c r="H16" s="14">
        <f>F16+G16</f>
        <v>0</v>
      </c>
      <c r="I16" s="42"/>
      <c r="J16" s="48"/>
    </row>
    <row r="17" customHeight="1" spans="1:10">
      <c r="A17" s="12"/>
      <c r="B17" s="13"/>
      <c r="C17" s="14"/>
      <c r="D17" s="15"/>
      <c r="E17" s="14"/>
      <c r="F17" s="14">
        <v>0</v>
      </c>
      <c r="G17" s="14">
        <v>0</v>
      </c>
      <c r="H17" s="14">
        <f>F17+G17</f>
        <v>0</v>
      </c>
      <c r="I17" s="42"/>
      <c r="J17" s="48"/>
    </row>
    <row r="18" customHeight="1" spans="1:10">
      <c r="A18" s="12"/>
      <c r="B18" s="13"/>
      <c r="C18" s="14"/>
      <c r="D18" s="15"/>
      <c r="E18" s="14"/>
      <c r="F18" s="14">
        <v>0</v>
      </c>
      <c r="G18" s="14">
        <v>0</v>
      </c>
      <c r="H18" s="14">
        <f>F18+G18</f>
        <v>0</v>
      </c>
      <c r="I18" s="42"/>
      <c r="J18" s="48"/>
    </row>
    <row r="19" s="1" customFormat="1" customHeight="1" spans="1:10">
      <c r="A19" s="16"/>
      <c r="B19" s="17" t="s">
        <v>23</v>
      </c>
      <c r="C19" s="18">
        <f>SUM(C15)</f>
        <v>0</v>
      </c>
      <c r="D19" s="18">
        <f t="shared" ref="D19:H19" si="4">SUM(D15)</f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45"/>
      <c r="J19" s="49"/>
    </row>
    <row r="20" customHeight="1" spans="1:10">
      <c r="A20" s="25">
        <v>4</v>
      </c>
      <c r="B20" s="26" t="s">
        <v>24</v>
      </c>
      <c r="C20" s="27">
        <v>0</v>
      </c>
      <c r="D20" s="25"/>
      <c r="E20" s="27">
        <f>C20*D20</f>
        <v>0</v>
      </c>
      <c r="F20" s="14">
        <v>59</v>
      </c>
      <c r="G20" s="14">
        <v>0</v>
      </c>
      <c r="H20" s="14">
        <f>F20+G20</f>
        <v>59</v>
      </c>
      <c r="I20" s="42" t="s">
        <v>25</v>
      </c>
      <c r="J20" s="47" t="s">
        <v>26</v>
      </c>
    </row>
    <row r="21" customHeight="1" spans="1:10">
      <c r="A21" s="28"/>
      <c r="B21" s="29"/>
      <c r="C21" s="30"/>
      <c r="D21" s="28"/>
      <c r="E21" s="30"/>
      <c r="F21" s="14">
        <v>59.4</v>
      </c>
      <c r="G21" s="14">
        <v>0</v>
      </c>
      <c r="H21" s="14">
        <f>F21+G21</f>
        <v>59.4</v>
      </c>
      <c r="I21" s="42" t="s">
        <v>25</v>
      </c>
      <c r="J21" s="48"/>
    </row>
    <row r="22" s="2" customFormat="1" customHeight="1" spans="1:10">
      <c r="A22" s="31"/>
      <c r="B22" s="29"/>
      <c r="C22" s="32"/>
      <c r="D22" s="31"/>
      <c r="E22" s="32"/>
      <c r="F22" s="33">
        <v>70</v>
      </c>
      <c r="G22" s="33">
        <v>0</v>
      </c>
      <c r="H22" s="14">
        <f>F22+G22</f>
        <v>70</v>
      </c>
      <c r="I22" s="42" t="s">
        <v>25</v>
      </c>
      <c r="J22" s="50"/>
    </row>
    <row r="23" s="2" customFormat="1" customHeight="1" spans="1:10">
      <c r="A23" s="31"/>
      <c r="B23" s="29"/>
      <c r="C23" s="32"/>
      <c r="D23" s="31"/>
      <c r="E23" s="32"/>
      <c r="F23" s="33">
        <v>107</v>
      </c>
      <c r="G23" s="33">
        <v>0</v>
      </c>
      <c r="H23" s="14">
        <f>F23+G23</f>
        <v>107</v>
      </c>
      <c r="I23" s="42" t="s">
        <v>25</v>
      </c>
      <c r="J23" s="50"/>
    </row>
    <row r="24" s="1" customFormat="1" customHeight="1" spans="1:10">
      <c r="A24" s="16"/>
      <c r="B24" s="17" t="s">
        <v>27</v>
      </c>
      <c r="C24" s="18">
        <f>SUM(C20)</f>
        <v>0</v>
      </c>
      <c r="D24" s="18">
        <v>0</v>
      </c>
      <c r="E24" s="18"/>
      <c r="F24" s="18">
        <f>SUM(F20:F23)</f>
        <v>295.4</v>
      </c>
      <c r="G24" s="18">
        <f>SUM(G20:G21)</f>
        <v>0</v>
      </c>
      <c r="H24" s="18">
        <f>SUM(H20:H23)</f>
        <v>295.4</v>
      </c>
      <c r="I24" s="45"/>
      <c r="J24" s="49"/>
    </row>
    <row r="25" customHeight="1" spans="1:10">
      <c r="A25" s="19">
        <v>5</v>
      </c>
      <c r="B25" s="20" t="s">
        <v>28</v>
      </c>
      <c r="C25" s="21">
        <v>0</v>
      </c>
      <c r="D25" s="19"/>
      <c r="E25" s="21">
        <f>C25*D25</f>
        <v>0</v>
      </c>
      <c r="F25" s="14">
        <v>0</v>
      </c>
      <c r="G25" s="14">
        <v>0</v>
      </c>
      <c r="H25" s="14">
        <f t="shared" ref="H24:H45" si="5">F25+G25</f>
        <v>0</v>
      </c>
      <c r="I25" s="42"/>
      <c r="J25" s="43" t="s">
        <v>29</v>
      </c>
    </row>
    <row r="26" customHeight="1" spans="1:10">
      <c r="A26" s="22"/>
      <c r="B26" s="23"/>
      <c r="C26" s="24"/>
      <c r="D26" s="22"/>
      <c r="E26" s="24"/>
      <c r="F26" s="14">
        <v>0</v>
      </c>
      <c r="G26" s="14">
        <v>0</v>
      </c>
      <c r="H26" s="14">
        <f t="shared" ref="H26" si="6">F26+G26</f>
        <v>0</v>
      </c>
      <c r="I26" s="42"/>
      <c r="J26" s="44"/>
    </row>
    <row r="27" s="1" customFormat="1" customHeight="1" spans="1:10">
      <c r="A27" s="16"/>
      <c r="B27" s="17" t="s">
        <v>30</v>
      </c>
      <c r="C27" s="18">
        <f>SUM(C25)</f>
        <v>0</v>
      </c>
      <c r="D27" s="18">
        <f t="shared" ref="D27:E27" si="7">SUM(D25)</f>
        <v>0</v>
      </c>
      <c r="E27" s="18">
        <f t="shared" si="7"/>
        <v>0</v>
      </c>
      <c r="F27" s="18">
        <f>SUM(F25:F26)</f>
        <v>0</v>
      </c>
      <c r="G27" s="18">
        <f t="shared" ref="G27:H27" si="8">SUM(G25:G26)</f>
        <v>0</v>
      </c>
      <c r="H27" s="18">
        <f t="shared" si="8"/>
        <v>0</v>
      </c>
      <c r="I27" s="45"/>
      <c r="J27" s="46"/>
    </row>
    <row r="28" customHeight="1" spans="1:10">
      <c r="A28" s="12">
        <v>6</v>
      </c>
      <c r="B28" s="13" t="s">
        <v>31</v>
      </c>
      <c r="C28" s="14">
        <v>0</v>
      </c>
      <c r="D28" s="15"/>
      <c r="E28" s="14">
        <f>C28*D28</f>
        <v>0</v>
      </c>
      <c r="F28" s="14">
        <v>0</v>
      </c>
      <c r="G28" s="14">
        <v>0</v>
      </c>
      <c r="H28" s="14">
        <f t="shared" si="5"/>
        <v>0</v>
      </c>
      <c r="I28" s="42"/>
      <c r="J28" s="43" t="s">
        <v>32</v>
      </c>
    </row>
    <row r="29" customHeight="1" spans="1:10">
      <c r="A29" s="12"/>
      <c r="B29" s="13"/>
      <c r="C29" s="14"/>
      <c r="D29" s="15"/>
      <c r="E29" s="14"/>
      <c r="F29" s="14">
        <v>0</v>
      </c>
      <c r="G29" s="14">
        <v>0</v>
      </c>
      <c r="H29" s="14">
        <f t="shared" si="5"/>
        <v>0</v>
      </c>
      <c r="I29" s="42"/>
      <c r="J29" s="48"/>
    </row>
    <row r="30" customHeight="1" spans="1:10">
      <c r="A30" s="12"/>
      <c r="B30" s="13"/>
      <c r="C30" s="14"/>
      <c r="D30" s="15"/>
      <c r="E30" s="14"/>
      <c r="F30" s="14">
        <v>0</v>
      </c>
      <c r="G30" s="14">
        <v>0</v>
      </c>
      <c r="H30" s="14">
        <f t="shared" si="5"/>
        <v>0</v>
      </c>
      <c r="I30" s="42"/>
      <c r="J30" s="48"/>
    </row>
    <row r="31" customHeight="1" spans="1:10">
      <c r="A31" s="12"/>
      <c r="B31" s="13"/>
      <c r="C31" s="14"/>
      <c r="D31" s="15"/>
      <c r="E31" s="14"/>
      <c r="F31" s="14">
        <v>0</v>
      </c>
      <c r="G31" s="14">
        <v>0</v>
      </c>
      <c r="H31" s="14">
        <f t="shared" si="5"/>
        <v>0</v>
      </c>
      <c r="I31" s="42"/>
      <c r="J31" s="48"/>
    </row>
    <row r="32" s="1" customFormat="1" customHeight="1" spans="1:10">
      <c r="A32" s="16"/>
      <c r="B32" s="17" t="s">
        <v>33</v>
      </c>
      <c r="C32" s="18">
        <f>SUM(C28)</f>
        <v>0</v>
      </c>
      <c r="D32" s="18">
        <f t="shared" ref="D32:H32" si="9">SUM(D28)</f>
        <v>0</v>
      </c>
      <c r="E32" s="18">
        <f t="shared" si="9"/>
        <v>0</v>
      </c>
      <c r="F32" s="18">
        <f t="shared" si="9"/>
        <v>0</v>
      </c>
      <c r="G32" s="18">
        <f t="shared" si="9"/>
        <v>0</v>
      </c>
      <c r="H32" s="18">
        <f t="shared" si="9"/>
        <v>0</v>
      </c>
      <c r="I32" s="45"/>
      <c r="J32" s="49"/>
    </row>
    <row r="33" customHeight="1" spans="1:10">
      <c r="A33" s="12">
        <v>7</v>
      </c>
      <c r="B33" s="13" t="s">
        <v>34</v>
      </c>
      <c r="C33" s="14">
        <v>0</v>
      </c>
      <c r="D33" s="15"/>
      <c r="E33" s="14">
        <f>C33*D33</f>
        <v>0</v>
      </c>
      <c r="F33" s="14">
        <v>0</v>
      </c>
      <c r="G33" s="14">
        <v>0</v>
      </c>
      <c r="H33" s="14">
        <f t="shared" si="5"/>
        <v>0</v>
      </c>
      <c r="I33" s="42"/>
      <c r="J33" s="51"/>
    </row>
    <row r="34" customHeight="1" spans="1:10">
      <c r="A34" s="12"/>
      <c r="B34" s="13"/>
      <c r="C34" s="14"/>
      <c r="D34" s="15"/>
      <c r="E34" s="14"/>
      <c r="F34" s="14">
        <v>0</v>
      </c>
      <c r="G34" s="14">
        <v>0</v>
      </c>
      <c r="H34" s="14">
        <f t="shared" si="5"/>
        <v>0</v>
      </c>
      <c r="I34" s="42"/>
      <c r="J34" s="52"/>
    </row>
    <row r="35" customHeight="1" spans="1:10">
      <c r="A35" s="12"/>
      <c r="B35" s="13"/>
      <c r="C35" s="14"/>
      <c r="D35" s="15"/>
      <c r="E35" s="14"/>
      <c r="F35" s="14">
        <v>0</v>
      </c>
      <c r="G35" s="14">
        <v>0</v>
      </c>
      <c r="H35" s="14">
        <f t="shared" si="5"/>
        <v>0</v>
      </c>
      <c r="I35" s="42"/>
      <c r="J35" s="52"/>
    </row>
    <row r="36" customHeight="1" spans="1:10">
      <c r="A36" s="12"/>
      <c r="B36" s="13"/>
      <c r="C36" s="14"/>
      <c r="D36" s="15"/>
      <c r="E36" s="14"/>
      <c r="F36" s="14">
        <v>0</v>
      </c>
      <c r="G36" s="14">
        <v>0</v>
      </c>
      <c r="H36" s="14">
        <f t="shared" si="5"/>
        <v>0</v>
      </c>
      <c r="I36" s="42"/>
      <c r="J36" s="52"/>
    </row>
    <row r="37" s="1" customFormat="1" customHeight="1" spans="1:10">
      <c r="A37" s="16"/>
      <c r="B37" s="17" t="s">
        <v>35</v>
      </c>
      <c r="C37" s="18">
        <f>SUM(C33)</f>
        <v>0</v>
      </c>
      <c r="D37" s="18">
        <f t="shared" ref="D37:H37" si="10">SUM(D33)</f>
        <v>0</v>
      </c>
      <c r="E37" s="18">
        <f t="shared" si="10"/>
        <v>0</v>
      </c>
      <c r="F37" s="18">
        <f t="shared" si="10"/>
        <v>0</v>
      </c>
      <c r="G37" s="18">
        <f t="shared" si="10"/>
        <v>0</v>
      </c>
      <c r="H37" s="18">
        <f t="shared" si="10"/>
        <v>0</v>
      </c>
      <c r="I37" s="45"/>
      <c r="J37" s="53"/>
    </row>
    <row r="38" customHeight="1" spans="1:10">
      <c r="A38" s="12">
        <v>8</v>
      </c>
      <c r="B38" s="13" t="s">
        <v>36</v>
      </c>
      <c r="C38" s="14">
        <v>0</v>
      </c>
      <c r="D38" s="15"/>
      <c r="E38" s="14">
        <f>C38*D38</f>
        <v>0</v>
      </c>
      <c r="F38" s="14">
        <v>0</v>
      </c>
      <c r="G38" s="14">
        <v>0</v>
      </c>
      <c r="H38" s="14">
        <f t="shared" si="5"/>
        <v>0</v>
      </c>
      <c r="I38" s="42"/>
      <c r="J38" s="47" t="s">
        <v>37</v>
      </c>
    </row>
    <row r="39" customHeight="1" spans="1:10">
      <c r="A39" s="12"/>
      <c r="B39" s="13"/>
      <c r="C39" s="14"/>
      <c r="D39" s="15"/>
      <c r="E39" s="14"/>
      <c r="F39" s="14">
        <v>0</v>
      </c>
      <c r="G39" s="14">
        <v>0</v>
      </c>
      <c r="H39" s="14">
        <f t="shared" si="5"/>
        <v>0</v>
      </c>
      <c r="I39" s="42"/>
      <c r="J39" s="48"/>
    </row>
    <row r="40" s="1" customFormat="1" customHeight="1" spans="1:10">
      <c r="A40" s="16"/>
      <c r="B40" s="17" t="s">
        <v>38</v>
      </c>
      <c r="C40" s="18">
        <f>SUM(C38)</f>
        <v>0</v>
      </c>
      <c r="D40" s="18">
        <f t="shared" ref="D40:H40" si="11">SUM(D38)</f>
        <v>0</v>
      </c>
      <c r="E40" s="18">
        <f t="shared" si="11"/>
        <v>0</v>
      </c>
      <c r="F40" s="18">
        <f t="shared" si="11"/>
        <v>0</v>
      </c>
      <c r="G40" s="18">
        <f t="shared" si="11"/>
        <v>0</v>
      </c>
      <c r="H40" s="18">
        <f t="shared" si="11"/>
        <v>0</v>
      </c>
      <c r="I40" s="45"/>
      <c r="J40" s="49"/>
    </row>
    <row r="41" customHeight="1" spans="1:10">
      <c r="A41" s="12">
        <v>9</v>
      </c>
      <c r="B41" s="13" t="s">
        <v>39</v>
      </c>
      <c r="C41" s="14">
        <v>0</v>
      </c>
      <c r="D41" s="15"/>
      <c r="E41" s="14">
        <f>C41*D41</f>
        <v>0</v>
      </c>
      <c r="F41" s="14">
        <v>0</v>
      </c>
      <c r="G41" s="14">
        <v>0</v>
      </c>
      <c r="H41" s="14">
        <f t="shared" si="5"/>
        <v>0</v>
      </c>
      <c r="I41" s="42"/>
      <c r="J41" s="43" t="s">
        <v>40</v>
      </c>
    </row>
    <row r="42" customHeight="1" spans="1:10">
      <c r="A42" s="12"/>
      <c r="B42" s="13"/>
      <c r="C42" s="14"/>
      <c r="D42" s="15"/>
      <c r="E42" s="14"/>
      <c r="F42" s="14">
        <v>0</v>
      </c>
      <c r="G42" s="14">
        <v>0</v>
      </c>
      <c r="H42" s="14">
        <f t="shared" si="5"/>
        <v>0</v>
      </c>
      <c r="I42" s="42"/>
      <c r="J42" s="44"/>
    </row>
    <row r="43" customHeight="1" spans="1:10">
      <c r="A43" s="12"/>
      <c r="B43" s="13"/>
      <c r="C43" s="14"/>
      <c r="D43" s="15"/>
      <c r="E43" s="14"/>
      <c r="F43" s="14">
        <v>0</v>
      </c>
      <c r="G43" s="14">
        <v>0</v>
      </c>
      <c r="H43" s="14">
        <f t="shared" si="5"/>
        <v>0</v>
      </c>
      <c r="I43" s="42"/>
      <c r="J43" s="44"/>
    </row>
    <row r="44" s="1" customFormat="1" customHeight="1" spans="1:10">
      <c r="A44" s="16"/>
      <c r="B44" s="17" t="s">
        <v>41</v>
      </c>
      <c r="C44" s="18">
        <f>SUM(C41)</f>
        <v>0</v>
      </c>
      <c r="D44" s="18">
        <f t="shared" ref="D44:H44" si="12">SUM(D41)</f>
        <v>0</v>
      </c>
      <c r="E44" s="18">
        <f t="shared" si="12"/>
        <v>0</v>
      </c>
      <c r="F44" s="18">
        <f t="shared" si="12"/>
        <v>0</v>
      </c>
      <c r="G44" s="18">
        <f t="shared" si="12"/>
        <v>0</v>
      </c>
      <c r="H44" s="18">
        <f t="shared" si="12"/>
        <v>0</v>
      </c>
      <c r="I44" s="45"/>
      <c r="J44" s="46"/>
    </row>
    <row r="45" customHeight="1" spans="1:10">
      <c r="A45" s="19">
        <v>10</v>
      </c>
      <c r="B45" s="13" t="s">
        <v>42</v>
      </c>
      <c r="C45" s="14">
        <v>0</v>
      </c>
      <c r="D45" s="15"/>
      <c r="E45" s="14">
        <f>C45*D45</f>
        <v>0</v>
      </c>
      <c r="F45" s="14">
        <v>0</v>
      </c>
      <c r="G45" s="14">
        <v>0</v>
      </c>
      <c r="H45" s="14">
        <f t="shared" si="5"/>
        <v>0</v>
      </c>
      <c r="I45" s="42"/>
      <c r="J45" s="51"/>
    </row>
    <row r="46" customHeight="1" spans="1:10">
      <c r="A46" s="34"/>
      <c r="B46" s="13"/>
      <c r="C46" s="14"/>
      <c r="D46" s="15"/>
      <c r="E46" s="14"/>
      <c r="F46" s="14">
        <v>0</v>
      </c>
      <c r="G46" s="14">
        <v>0</v>
      </c>
      <c r="H46" s="14">
        <f t="shared" ref="H46:H51" si="13">F46+G46</f>
        <v>0</v>
      </c>
      <c r="I46" s="42"/>
      <c r="J46" s="52"/>
    </row>
    <row r="47" customHeight="1" spans="1:10">
      <c r="A47" s="34"/>
      <c r="B47" s="13"/>
      <c r="C47" s="14"/>
      <c r="D47" s="15"/>
      <c r="E47" s="14"/>
      <c r="F47" s="14">
        <v>0</v>
      </c>
      <c r="G47" s="14">
        <v>0</v>
      </c>
      <c r="H47" s="14">
        <f t="shared" si="13"/>
        <v>0</v>
      </c>
      <c r="I47" s="42"/>
      <c r="J47" s="52"/>
    </row>
    <row r="48" customHeight="1" spans="1:10">
      <c r="A48" s="34"/>
      <c r="B48" s="13"/>
      <c r="C48" s="14"/>
      <c r="D48" s="15"/>
      <c r="E48" s="14"/>
      <c r="F48" s="14">
        <v>0</v>
      </c>
      <c r="G48" s="14">
        <v>0</v>
      </c>
      <c r="H48" s="14">
        <f t="shared" si="13"/>
        <v>0</v>
      </c>
      <c r="I48" s="42"/>
      <c r="J48" s="52"/>
    </row>
    <row r="49" customHeight="1" spans="1:10">
      <c r="A49" s="34"/>
      <c r="B49" s="13"/>
      <c r="C49" s="14"/>
      <c r="D49" s="15"/>
      <c r="E49" s="14"/>
      <c r="F49" s="14">
        <v>0</v>
      </c>
      <c r="G49" s="14">
        <v>0</v>
      </c>
      <c r="H49" s="14">
        <f t="shared" si="13"/>
        <v>0</v>
      </c>
      <c r="I49" s="42"/>
      <c r="J49" s="52"/>
    </row>
    <row r="50" customHeight="1" spans="1:10">
      <c r="A50" s="34"/>
      <c r="B50" s="13"/>
      <c r="C50" s="14"/>
      <c r="D50" s="15"/>
      <c r="E50" s="14"/>
      <c r="F50" s="14">
        <v>0</v>
      </c>
      <c r="G50" s="14">
        <v>0</v>
      </c>
      <c r="H50" s="14">
        <f t="shared" si="13"/>
        <v>0</v>
      </c>
      <c r="I50" s="42"/>
      <c r="J50" s="52"/>
    </row>
    <row r="51" customHeight="1" spans="1:10">
      <c r="A51" s="22"/>
      <c r="B51" s="13"/>
      <c r="C51" s="14"/>
      <c r="D51" s="15"/>
      <c r="E51" s="14"/>
      <c r="F51" s="14">
        <v>0</v>
      </c>
      <c r="G51" s="14">
        <v>0</v>
      </c>
      <c r="H51" s="14">
        <f t="shared" si="13"/>
        <v>0</v>
      </c>
      <c r="I51" s="42"/>
      <c r="J51" s="52"/>
    </row>
    <row r="52" s="1" customFormat="1" customHeight="1" spans="1:10">
      <c r="A52" s="16"/>
      <c r="B52" s="17" t="s">
        <v>43</v>
      </c>
      <c r="C52" s="18">
        <f>SUM(C45)</f>
        <v>0</v>
      </c>
      <c r="D52" s="18">
        <f t="shared" ref="D52:H52" si="14">SUM(D45)</f>
        <v>0</v>
      </c>
      <c r="E52" s="18">
        <f t="shared" si="14"/>
        <v>0</v>
      </c>
      <c r="F52" s="18">
        <f t="shared" si="14"/>
        <v>0</v>
      </c>
      <c r="G52" s="18">
        <f t="shared" si="14"/>
        <v>0</v>
      </c>
      <c r="H52" s="18">
        <f t="shared" si="14"/>
        <v>0</v>
      </c>
      <c r="I52" s="45"/>
      <c r="J52" s="53"/>
    </row>
    <row r="53" customHeight="1" spans="1:10">
      <c r="A53" s="16"/>
      <c r="B53" s="17" t="s">
        <v>44</v>
      </c>
      <c r="C53" s="18">
        <f>SUM(C52,C44,C40,C37,C32,C27,C24,C19,C14,C11)</f>
        <v>0</v>
      </c>
      <c r="D53" s="18">
        <f t="shared" ref="D53:H53" si="15">SUM(D52,D44,D40,D37,D32,D27,D24,D19,D14,D11)</f>
        <v>0</v>
      </c>
      <c r="E53" s="18">
        <f t="shared" si="15"/>
        <v>0</v>
      </c>
      <c r="F53" s="18">
        <f t="shared" si="15"/>
        <v>391.6</v>
      </c>
      <c r="G53" s="18">
        <f t="shared" si="15"/>
        <v>0</v>
      </c>
      <c r="H53" s="18">
        <f>SUM(H52,H44,H40,H37,H32,H27,H24,H19,H14,H11)</f>
        <v>391.6</v>
      </c>
      <c r="I53" s="45"/>
      <c r="J53" s="54"/>
    </row>
    <row r="57" customHeight="1" spans="1:9">
      <c r="A57" s="35" t="s">
        <v>45</v>
      </c>
      <c r="B57" s="36"/>
      <c r="C57" s="37" t="s">
        <v>46</v>
      </c>
      <c r="D57" s="37"/>
      <c r="E57" s="37" t="s">
        <v>47</v>
      </c>
      <c r="F57" s="37"/>
      <c r="G57" s="37" t="s">
        <v>48</v>
      </c>
      <c r="H57" s="37"/>
      <c r="I57" s="55" t="s">
        <v>49</v>
      </c>
    </row>
    <row r="58" customHeight="1" spans="1:9">
      <c r="A58" s="38">
        <f>E53</f>
        <v>0</v>
      </c>
      <c r="B58" s="39"/>
      <c r="C58" s="39">
        <f>H53</f>
        <v>391.6</v>
      </c>
      <c r="D58" s="39"/>
      <c r="E58" s="39">
        <f>F53</f>
        <v>391.6</v>
      </c>
      <c r="F58" s="39"/>
      <c r="G58" s="39">
        <f>G53</f>
        <v>0</v>
      </c>
      <c r="H58" s="39"/>
      <c r="I58" s="56">
        <f>A58-C58</f>
        <v>-391.6</v>
      </c>
    </row>
  </sheetData>
  <mergeCells count="75">
    <mergeCell ref="C2:H2"/>
    <mergeCell ref="I3:J3"/>
    <mergeCell ref="C4:E4"/>
    <mergeCell ref="F4:I4"/>
    <mergeCell ref="A57:B57"/>
    <mergeCell ref="C57:D57"/>
    <mergeCell ref="E57:F57"/>
    <mergeCell ref="G57:H57"/>
    <mergeCell ref="A58:B58"/>
    <mergeCell ref="C58:D58"/>
    <mergeCell ref="E58:F58"/>
    <mergeCell ref="G58:H58"/>
    <mergeCell ref="A4:A5"/>
    <mergeCell ref="A6:A10"/>
    <mergeCell ref="A12:A13"/>
    <mergeCell ref="A15:A18"/>
    <mergeCell ref="A20:A23"/>
    <mergeCell ref="A25:A26"/>
    <mergeCell ref="A28:A31"/>
    <mergeCell ref="A33:A36"/>
    <mergeCell ref="A38:A39"/>
    <mergeCell ref="A41:A43"/>
    <mergeCell ref="A45:A51"/>
    <mergeCell ref="B4:B5"/>
    <mergeCell ref="B6:B10"/>
    <mergeCell ref="B12:B13"/>
    <mergeCell ref="B15:B18"/>
    <mergeCell ref="B20:B23"/>
    <mergeCell ref="B25:B26"/>
    <mergeCell ref="B28:B31"/>
    <mergeCell ref="B33:B36"/>
    <mergeCell ref="B38:B39"/>
    <mergeCell ref="B41:B43"/>
    <mergeCell ref="B45:B51"/>
    <mergeCell ref="C6:C10"/>
    <mergeCell ref="C12:C13"/>
    <mergeCell ref="C15:C18"/>
    <mergeCell ref="C20:C23"/>
    <mergeCell ref="C25:C26"/>
    <mergeCell ref="C28:C31"/>
    <mergeCell ref="C33:C36"/>
    <mergeCell ref="C38:C39"/>
    <mergeCell ref="C41:C43"/>
    <mergeCell ref="C45:C51"/>
    <mergeCell ref="D6:D10"/>
    <mergeCell ref="D12:D13"/>
    <mergeCell ref="D15:D18"/>
    <mergeCell ref="D20:D23"/>
    <mergeCell ref="D25:D26"/>
    <mergeCell ref="D28:D31"/>
    <mergeCell ref="D33:D36"/>
    <mergeCell ref="D38:D39"/>
    <mergeCell ref="D41:D43"/>
    <mergeCell ref="D45:D51"/>
    <mergeCell ref="E6:E10"/>
    <mergeCell ref="E12:E13"/>
    <mergeCell ref="E15:E18"/>
    <mergeCell ref="E20:E23"/>
    <mergeCell ref="E25:E26"/>
    <mergeCell ref="E28:E31"/>
    <mergeCell ref="E33:E36"/>
    <mergeCell ref="E38:E39"/>
    <mergeCell ref="E41:E43"/>
    <mergeCell ref="E45:E51"/>
    <mergeCell ref="J4:J5"/>
    <mergeCell ref="J6:J11"/>
    <mergeCell ref="J12:J14"/>
    <mergeCell ref="J15:J19"/>
    <mergeCell ref="J20:J24"/>
    <mergeCell ref="J25:J27"/>
    <mergeCell ref="J28:J32"/>
    <mergeCell ref="J33:J37"/>
    <mergeCell ref="J38:J40"/>
    <mergeCell ref="J41:J44"/>
    <mergeCell ref="J45:J52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2024-09-04T09:26:34Z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033351AFBC524E4F9923A72A95DCF9A3_13</vt:lpwstr>
  </property>
  <property fmtid="{D5CDD505-2E9C-101B-9397-08002B2CF9AE}" pid="3" name="KSOProductBuildVer">
    <vt:lpwstr>2052-12.1.0.17827</vt:lpwstr>
  </property>
</Properties>
</file>