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音乐/"/>
    </mc:Choice>
  </mc:AlternateContent>
  <xr:revisionPtr revIDLastSave="0" documentId="13_ncr:1_{162E65A9-D470-1644-B392-CD516755383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H18" i="1"/>
  <c r="H19" i="1"/>
  <c r="H20" i="1"/>
  <c r="H21" i="1"/>
  <c r="H22" i="1"/>
  <c r="H23" i="1"/>
  <c r="H24" i="1"/>
  <c r="H25" i="1"/>
  <c r="H17" i="1"/>
  <c r="H43" i="1"/>
  <c r="G43" i="1"/>
  <c r="F43" i="1"/>
  <c r="D43" i="1"/>
  <c r="C43" i="1"/>
  <c r="E40" i="1"/>
  <c r="E43" i="1" s="1"/>
  <c r="G39" i="1"/>
  <c r="F39" i="1"/>
  <c r="D39" i="1"/>
  <c r="C39" i="1"/>
  <c r="H38" i="1"/>
  <c r="H39" i="1" s="1"/>
  <c r="E38" i="1"/>
  <c r="E39" i="1" s="1"/>
  <c r="G37" i="1"/>
  <c r="F37" i="1"/>
  <c r="D37" i="1"/>
  <c r="C37" i="1"/>
  <c r="H36" i="1"/>
  <c r="H35" i="1"/>
  <c r="H37" i="1" s="1"/>
  <c r="E35" i="1"/>
  <c r="E37" i="1" s="1"/>
  <c r="G34" i="1"/>
  <c r="F34" i="1"/>
  <c r="D34" i="1"/>
  <c r="C34" i="1"/>
  <c r="H33" i="1"/>
  <c r="H32" i="1"/>
  <c r="H34" i="1" s="1"/>
  <c r="E32" i="1"/>
  <c r="E34" i="1" s="1"/>
  <c r="G31" i="1"/>
  <c r="F31" i="1"/>
  <c r="D31" i="1"/>
  <c r="C31" i="1"/>
  <c r="H30" i="1"/>
  <c r="H31" i="1" s="1"/>
  <c r="E30" i="1"/>
  <c r="E31" i="1" s="1"/>
  <c r="H29" i="1"/>
  <c r="G29" i="1"/>
  <c r="F29" i="1"/>
  <c r="D29" i="1"/>
  <c r="C29" i="1"/>
  <c r="E27" i="1"/>
  <c r="E29" i="1" s="1"/>
  <c r="G26" i="1"/>
  <c r="D26" i="1"/>
  <c r="C26" i="1"/>
  <c r="E17" i="1"/>
  <c r="E26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26" i="1" l="1"/>
  <c r="C44" i="1"/>
  <c r="D44" i="1"/>
  <c r="H10" i="1"/>
  <c r="F44" i="1"/>
  <c r="E49" i="1" s="1"/>
  <c r="I49" i="1" s="1"/>
  <c r="G44" i="1"/>
  <c r="G49" i="1" s="1"/>
  <c r="E44" i="1"/>
  <c r="A49" i="1" s="1"/>
  <c r="H44" i="1"/>
  <c r="C49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<sst xmlns="http://schemas.openxmlformats.org/spreadsheetml/2006/main" count="54" uniqueCount="54">
  <si>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</si>
  <si>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</si>
  <si>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</si>
  <si>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</si>
  <si>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</si>
  <si>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</si>
  <si>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</si>
  <si>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</si>
  <si>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</si>
  <si>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</si>
  <si>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</si>
  <si>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</si>
  <si>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</si>
  <si>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</si>
  <si>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</si>
  <si>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</si>
  <si>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</si>
  <si>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</si>
  <si>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</si>
  <si>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</si>
  <si>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</si>
  <si>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</si>
  <si>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</si>
  <si>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</si>
  <si>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</si>
  <si>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</si>
  <si>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</si>
  <si>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</si>
  <si>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</si>
  <si>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</si>
  <si>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</si>
  <si>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</si>
  <si>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</si>
  <si>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</si>
  <si>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</si>
  <si>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</si>
  <si>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</si>
  <si>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</si>
  <si>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</si>
  <si>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</si>
  <si>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</si>
  <si>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</si>
  <si>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</si>
  <si>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</si>
  <si>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</si>
  <si>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</si>
  <si>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</si>
  <si>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</si>
  <si>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</si>
  <si>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</si>
  <si>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</si>
  <si>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</si>
  <si>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</si>
  <si>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>团号：HMZA-240914-ZJT691A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</si>
</sst>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1"/>
  <sheetViews>
    <sheetView tabSelected="1" topLeftCell="A11" zoomScale="125" zoomScaleNormal="125" workbookViewId="0">
      <selection activeCell="I17" sqref="I17:I2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601</v>
      </c>
      <c r="G17" s="9"/>
      <c r="H17" s="9">
        <f>F17</f>
        <v>601</v>
      </c>
      <c r="I17" s="58" t="s">
        <v>52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>
        <v>800</v>
      </c>
      <c r="G18" s="9"/>
      <c r="H18" s="9">
        <f t="shared" ref="H18:H25" si="4">F18</f>
        <v>800</v>
      </c>
      <c r="I18" s="59"/>
      <c r="J18" s="55"/>
    </row>
    <row r="19" spans="1:10" ht="21" customHeight="1">
      <c r="A19" s="39"/>
      <c r="B19" s="30"/>
      <c r="C19" s="33"/>
      <c r="D19" s="46"/>
      <c r="E19" s="33"/>
      <c r="F19" s="9">
        <v>202.3</v>
      </c>
      <c r="G19" s="9"/>
      <c r="H19" s="9">
        <f t="shared" si="4"/>
        <v>202.3</v>
      </c>
      <c r="I19" s="59"/>
      <c r="J19" s="55"/>
    </row>
    <row r="20" spans="1:10" ht="21" customHeight="1">
      <c r="A20" s="39"/>
      <c r="B20" s="30"/>
      <c r="C20" s="33"/>
      <c r="D20" s="46"/>
      <c r="E20" s="33"/>
      <c r="F20" s="9">
        <v>267</v>
      </c>
      <c r="G20" s="9"/>
      <c r="H20" s="9">
        <f t="shared" si="4"/>
        <v>267</v>
      </c>
      <c r="I20" s="59"/>
      <c r="J20" s="55"/>
    </row>
    <row r="21" spans="1:10" ht="21" customHeight="1">
      <c r="A21" s="39"/>
      <c r="B21" s="30"/>
      <c r="C21" s="33"/>
      <c r="D21" s="46"/>
      <c r="E21" s="33"/>
      <c r="F21" s="9">
        <v>500</v>
      </c>
      <c r="G21" s="9"/>
      <c r="H21" s="9">
        <f t="shared" si="4"/>
        <v>500</v>
      </c>
      <c r="I21" s="59"/>
      <c r="J21" s="55"/>
    </row>
    <row r="22" spans="1:10" ht="21" customHeight="1">
      <c r="A22" s="39"/>
      <c r="B22" s="30"/>
      <c r="C22" s="33"/>
      <c r="D22" s="46"/>
      <c r="E22" s="33"/>
      <c r="F22" s="9">
        <v>503</v>
      </c>
      <c r="G22" s="9"/>
      <c r="H22" s="9">
        <f t="shared" si="4"/>
        <v>503</v>
      </c>
      <c r="I22" s="60"/>
      <c r="J22" s="55"/>
    </row>
    <row r="23" spans="1:10" ht="21" customHeight="1">
      <c r="A23" s="39"/>
      <c r="B23" s="30"/>
      <c r="C23" s="33"/>
      <c r="D23" s="46"/>
      <c r="E23" s="33"/>
      <c r="F23" s="9"/>
      <c r="G23" s="9"/>
      <c r="H23" s="9">
        <f t="shared" si="4"/>
        <v>0</v>
      </c>
      <c r="I23" s="23"/>
      <c r="J23" s="55"/>
    </row>
    <row r="24" spans="1:10" ht="21" customHeight="1">
      <c r="A24" s="39"/>
      <c r="B24" s="30"/>
      <c r="C24" s="33"/>
      <c r="D24" s="46"/>
      <c r="E24" s="33"/>
      <c r="F24" s="9"/>
      <c r="G24" s="9"/>
      <c r="H24" s="9">
        <f t="shared" si="4"/>
        <v>0</v>
      </c>
      <c r="I24" s="23"/>
      <c r="J24" s="55"/>
    </row>
    <row r="25" spans="1:10" ht="21" customHeight="1">
      <c r="A25" s="39"/>
      <c r="B25" s="30"/>
      <c r="C25" s="33"/>
      <c r="D25" s="46"/>
      <c r="E25" s="33"/>
      <c r="F25" s="9"/>
      <c r="G25" s="9"/>
      <c r="H25" s="9">
        <f t="shared" si="4"/>
        <v>0</v>
      </c>
      <c r="I25" s="18"/>
      <c r="J25" s="55"/>
    </row>
    <row r="26" spans="1:10" s="1" customFormat="1" ht="21" customHeight="1">
      <c r="A26" s="11"/>
      <c r="B26" s="12" t="s">
        <v>25</v>
      </c>
      <c r="C26" s="13">
        <f>SUM(C17)</f>
        <v>0</v>
      </c>
      <c r="D26" s="13">
        <f>SUM(D17)</f>
        <v>0</v>
      </c>
      <c r="E26" s="13">
        <f>SUM(E17)</f>
        <v>0</v>
      </c>
      <c r="F26" s="13">
        <f>SUM(F17:F25)</f>
        <v>2873.3</v>
      </c>
      <c r="G26" s="13">
        <f t="shared" ref="F26:H26" si="5">SUM(G17:G25)</f>
        <v>0</v>
      </c>
      <c r="H26" s="13">
        <f t="shared" si="5"/>
        <v>2873.3</v>
      </c>
      <c r="I26" s="19"/>
      <c r="J26" s="56"/>
    </row>
    <row r="27" spans="1:10" ht="22" customHeight="1">
      <c r="A27" s="40">
        <v>5</v>
      </c>
      <c r="B27" s="31" t="s">
        <v>26</v>
      </c>
      <c r="C27" s="34"/>
      <c r="D27" s="40"/>
      <c r="E27" s="34">
        <f>C27*D27</f>
        <v>0</v>
      </c>
      <c r="F27" s="9"/>
      <c r="G27" s="9"/>
      <c r="H27" s="9"/>
      <c r="I27" s="18"/>
      <c r="J27" s="47" t="s">
        <v>27</v>
      </c>
    </row>
    <row r="28" spans="1:10" ht="22" customHeight="1">
      <c r="A28" s="42"/>
      <c r="B28" s="32"/>
      <c r="C28" s="45"/>
      <c r="D28" s="42"/>
      <c r="E28" s="45"/>
      <c r="F28" s="9"/>
      <c r="G28" s="9"/>
      <c r="H28" s="9"/>
      <c r="I28" s="18"/>
      <c r="J28" s="57"/>
    </row>
    <row r="29" spans="1:10" s="1" customFormat="1" ht="21" customHeight="1">
      <c r="A29" s="11"/>
      <c r="B29" s="12" t="s">
        <v>28</v>
      </c>
      <c r="C29" s="13">
        <f>SUM(C27)</f>
        <v>0</v>
      </c>
      <c r="D29" s="13">
        <f>SUM(D27)</f>
        <v>0</v>
      </c>
      <c r="E29" s="13">
        <f>SUM(E27)</f>
        <v>0</v>
      </c>
      <c r="F29" s="13">
        <f>SUM(F27:F28)</f>
        <v>0</v>
      </c>
      <c r="G29" s="13">
        <f>SUM(G27:G28)</f>
        <v>0</v>
      </c>
      <c r="H29" s="13">
        <f>SUM(H27:H28)</f>
        <v>0</v>
      </c>
      <c r="I29" s="19"/>
      <c r="J29" s="48"/>
    </row>
    <row r="30" spans="1:10" ht="21" customHeight="1">
      <c r="A30" s="7">
        <v>6</v>
      </c>
      <c r="B30" s="8" t="s">
        <v>29</v>
      </c>
      <c r="C30" s="9">
        <v>0</v>
      </c>
      <c r="D30" s="10"/>
      <c r="E30" s="9">
        <f t="shared" ref="E30:E35" si="6">C30*D30</f>
        <v>0</v>
      </c>
      <c r="F30" s="9">
        <v>0</v>
      </c>
      <c r="G30" s="9">
        <v>0</v>
      </c>
      <c r="H30" s="9">
        <f t="shared" ref="H30:H33" si="7">F30+G30</f>
        <v>0</v>
      </c>
      <c r="I30" s="18"/>
      <c r="J30" s="47" t="s">
        <v>30</v>
      </c>
    </row>
    <row r="31" spans="1:10" s="1" customFormat="1" ht="21" customHeight="1">
      <c r="A31" s="11"/>
      <c r="B31" s="12" t="s">
        <v>31</v>
      </c>
      <c r="C31" s="13">
        <f>SUM(C30)</f>
        <v>0</v>
      </c>
      <c r="D31" s="13">
        <f>SUM(D30)</f>
        <v>0</v>
      </c>
      <c r="E31" s="13">
        <f>SUM(E30)</f>
        <v>0</v>
      </c>
      <c r="F31" s="13">
        <f t="shared" ref="F31:H31" si="8">SUM(F30:F30)</f>
        <v>0</v>
      </c>
      <c r="G31" s="13">
        <f t="shared" si="8"/>
        <v>0</v>
      </c>
      <c r="H31" s="13">
        <f t="shared" si="8"/>
        <v>0</v>
      </c>
      <c r="I31" s="19"/>
      <c r="J31" s="56"/>
    </row>
    <row r="32" spans="1:10" ht="21" customHeight="1">
      <c r="A32" s="39">
        <v>7</v>
      </c>
      <c r="B32" s="30" t="s">
        <v>32</v>
      </c>
      <c r="C32" s="33">
        <v>0</v>
      </c>
      <c r="D32" s="46"/>
      <c r="E32" s="33">
        <f t="shared" si="6"/>
        <v>0</v>
      </c>
      <c r="F32" s="9"/>
      <c r="G32" s="9">
        <v>0</v>
      </c>
      <c r="H32" s="9">
        <f t="shared" si="7"/>
        <v>0</v>
      </c>
      <c r="I32" s="18"/>
      <c r="J32" s="49"/>
    </row>
    <row r="33" spans="1:10" ht="21" customHeight="1">
      <c r="A33" s="39"/>
      <c r="B33" s="30"/>
      <c r="C33" s="33"/>
      <c r="D33" s="46"/>
      <c r="E33" s="33"/>
      <c r="F33" s="9">
        <v>0</v>
      </c>
      <c r="G33" s="9">
        <v>0</v>
      </c>
      <c r="H33" s="9">
        <f t="shared" si="7"/>
        <v>0</v>
      </c>
      <c r="I33" s="18"/>
      <c r="J33" s="50"/>
    </row>
    <row r="34" spans="1:10" s="1" customFormat="1" ht="21" customHeight="1">
      <c r="A34" s="11"/>
      <c r="B34" s="12" t="s">
        <v>33</v>
      </c>
      <c r="C34" s="13">
        <f>SUM(C32)</f>
        <v>0</v>
      </c>
      <c r="D34" s="13">
        <f>SUM(D32)</f>
        <v>0</v>
      </c>
      <c r="E34" s="13">
        <f>SUM(E32)</f>
        <v>0</v>
      </c>
      <c r="F34" s="13">
        <f t="shared" ref="F34:H34" si="9">SUM(F32:F33)</f>
        <v>0</v>
      </c>
      <c r="G34" s="13">
        <f t="shared" si="9"/>
        <v>0</v>
      </c>
      <c r="H34" s="13">
        <f t="shared" si="9"/>
        <v>0</v>
      </c>
      <c r="I34" s="19"/>
      <c r="J34" s="51"/>
    </row>
    <row r="35" spans="1:10" ht="21" customHeight="1">
      <c r="A35" s="39">
        <v>8</v>
      </c>
      <c r="B35" s="30" t="s">
        <v>34</v>
      </c>
      <c r="C35" s="33">
        <v>0</v>
      </c>
      <c r="D35" s="46"/>
      <c r="E35" s="33">
        <f t="shared" si="6"/>
        <v>0</v>
      </c>
      <c r="F35" s="9">
        <v>0</v>
      </c>
      <c r="G35" s="9">
        <v>0</v>
      </c>
      <c r="H35" s="9">
        <f t="shared" ref="H35:H38" si="10">F35+G35</f>
        <v>0</v>
      </c>
      <c r="I35" s="18"/>
      <c r="J35" s="54" t="s">
        <v>35</v>
      </c>
    </row>
    <row r="36" spans="1:10" ht="21" customHeight="1">
      <c r="A36" s="39"/>
      <c r="B36" s="30"/>
      <c r="C36" s="33"/>
      <c r="D36" s="46"/>
      <c r="E36" s="33"/>
      <c r="F36" s="9">
        <v>0</v>
      </c>
      <c r="G36" s="9">
        <v>0</v>
      </c>
      <c r="H36" s="9">
        <f t="shared" si="10"/>
        <v>0</v>
      </c>
      <c r="I36" s="18"/>
      <c r="J36" s="55"/>
    </row>
    <row r="37" spans="1:10" s="1" customFormat="1" ht="21" customHeight="1">
      <c r="A37" s="11"/>
      <c r="B37" s="12" t="s">
        <v>36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11">SUM(F35:F36)</f>
        <v>0</v>
      </c>
      <c r="G37" s="13">
        <f t="shared" si="11"/>
        <v>0</v>
      </c>
      <c r="H37" s="13">
        <f t="shared" si="11"/>
        <v>0</v>
      </c>
      <c r="I37" s="19"/>
      <c r="J37" s="56"/>
    </row>
    <row r="38" spans="1:10" ht="21" customHeight="1">
      <c r="A38" s="7">
        <v>9</v>
      </c>
      <c r="B38" s="8" t="s">
        <v>37</v>
      </c>
      <c r="C38" s="9">
        <v>0</v>
      </c>
      <c r="D38" s="10"/>
      <c r="E38" s="9">
        <f>C38*D38</f>
        <v>0</v>
      </c>
      <c r="F38" s="9">
        <v>0</v>
      </c>
      <c r="G38" s="9">
        <v>0</v>
      </c>
      <c r="H38" s="9">
        <f t="shared" si="10"/>
        <v>0</v>
      </c>
      <c r="I38" s="18"/>
      <c r="J38" s="47" t="s">
        <v>38</v>
      </c>
    </row>
    <row r="39" spans="1:10" s="1" customFormat="1" ht="21" customHeight="1">
      <c r="A39" s="11"/>
      <c r="B39" s="12" t="s">
        <v>39</v>
      </c>
      <c r="C39" s="13">
        <f>SUM(C38)</f>
        <v>0</v>
      </c>
      <c r="D39" s="13">
        <f>SUM(D38)</f>
        <v>0</v>
      </c>
      <c r="E39" s="13">
        <f>SUM(E38)</f>
        <v>0</v>
      </c>
      <c r="F39" s="13">
        <f t="shared" ref="F39:H39" si="12">SUM(F38:F38)</f>
        <v>0</v>
      </c>
      <c r="G39" s="13">
        <f t="shared" si="12"/>
        <v>0</v>
      </c>
      <c r="H39" s="13">
        <f t="shared" si="12"/>
        <v>0</v>
      </c>
      <c r="I39" s="19"/>
      <c r="J39" s="48"/>
    </row>
    <row r="40" spans="1:10" ht="21" customHeight="1">
      <c r="A40" s="40">
        <v>10</v>
      </c>
      <c r="B40" s="31" t="s">
        <v>40</v>
      </c>
      <c r="C40" s="34">
        <v>0</v>
      </c>
      <c r="D40" s="40"/>
      <c r="E40" s="34">
        <f>C40*D40</f>
        <v>0</v>
      </c>
      <c r="F40" s="9"/>
      <c r="G40" s="9"/>
      <c r="H40" s="9"/>
      <c r="I40" s="23"/>
      <c r="J40" s="49"/>
    </row>
    <row r="41" spans="1:10" ht="21" customHeight="1">
      <c r="A41" s="42"/>
      <c r="B41" s="32"/>
      <c r="C41" s="45"/>
      <c r="D41" s="42"/>
      <c r="E41" s="45"/>
      <c r="F41" s="9"/>
      <c r="G41" s="9"/>
      <c r="H41" s="9"/>
      <c r="I41" s="18"/>
      <c r="J41" s="50"/>
    </row>
    <row r="42" spans="1:10" ht="21" customHeight="1">
      <c r="A42" s="42"/>
      <c r="B42" s="32"/>
      <c r="C42" s="45"/>
      <c r="D42" s="42"/>
      <c r="E42" s="45"/>
      <c r="F42" s="9"/>
      <c r="G42" s="9"/>
      <c r="H42" s="9"/>
      <c r="I42" s="18"/>
      <c r="J42" s="50"/>
    </row>
    <row r="43" spans="1:10" s="1" customFormat="1" ht="21" customHeight="1">
      <c r="A43" s="11"/>
      <c r="B43" s="12" t="s">
        <v>41</v>
      </c>
      <c r="C43" s="13">
        <f>SUM(C40)</f>
        <v>0</v>
      </c>
      <c r="D43" s="13">
        <f>SUM(D40)</f>
        <v>0</v>
      </c>
      <c r="E43" s="13">
        <f>SUM(E40)</f>
        <v>0</v>
      </c>
      <c r="F43" s="13">
        <f t="shared" ref="F43:H43" si="13">SUM(F40:F42)</f>
        <v>0</v>
      </c>
      <c r="G43" s="13">
        <f t="shared" si="13"/>
        <v>0</v>
      </c>
      <c r="H43" s="13">
        <f t="shared" si="13"/>
        <v>0</v>
      </c>
      <c r="I43" s="19"/>
      <c r="J43" s="51"/>
    </row>
    <row r="44" spans="1:10" ht="21" customHeight="1">
      <c r="A44" s="11"/>
      <c r="B44" s="12" t="s">
        <v>42</v>
      </c>
      <c r="C44" s="13">
        <f t="shared" ref="C44:H44" si="14">SUM(C43,C39,C37,C34,C31,C29,C26,C16,C13,C10)</f>
        <v>0</v>
      </c>
      <c r="D44" s="13">
        <f t="shared" si="14"/>
        <v>0</v>
      </c>
      <c r="E44" s="13">
        <f t="shared" si="14"/>
        <v>0</v>
      </c>
      <c r="F44" s="13">
        <f t="shared" si="14"/>
        <v>2873.3</v>
      </c>
      <c r="G44" s="13">
        <f t="shared" si="14"/>
        <v>0</v>
      </c>
      <c r="H44" s="13">
        <f t="shared" si="14"/>
        <v>2873.3</v>
      </c>
      <c r="I44" s="19"/>
      <c r="J44" s="20"/>
    </row>
    <row r="48" spans="1:10" ht="21" customHeight="1">
      <c r="A48" s="27" t="s">
        <v>43</v>
      </c>
      <c r="B48" s="28"/>
      <c r="C48" s="29" t="s">
        <v>44</v>
      </c>
      <c r="D48" s="29"/>
      <c r="E48" s="29" t="s">
        <v>45</v>
      </c>
      <c r="F48" s="29"/>
      <c r="G48" s="29" t="s">
        <v>46</v>
      </c>
      <c r="H48" s="29"/>
      <c r="I48" s="21" t="s">
        <v>47</v>
      </c>
    </row>
    <row r="49" spans="1:9" ht="21" customHeight="1">
      <c r="A49" s="36">
        <f>E44</f>
        <v>0</v>
      </c>
      <c r="B49" s="37"/>
      <c r="C49" s="37">
        <f>H44</f>
        <v>2873.3</v>
      </c>
      <c r="D49" s="37"/>
      <c r="E49" s="37">
        <f>F44</f>
        <v>2873.3</v>
      </c>
      <c r="F49" s="37"/>
      <c r="G49" s="37">
        <f>G44</f>
        <v>0</v>
      </c>
      <c r="H49" s="37"/>
      <c r="I49" s="22">
        <f>E49</f>
        <v>2873.3</v>
      </c>
    </row>
    <row r="51" spans="1:9" ht="21" customHeight="1">
      <c r="A51" s="14" t="s">
        <v>48</v>
      </c>
      <c r="B51" s="1"/>
      <c r="C51" s="15" t="s">
        <v>49</v>
      </c>
      <c r="D51" s="14"/>
      <c r="E51" s="14" t="s">
        <v>50</v>
      </c>
      <c r="F51" s="14"/>
      <c r="G51" s="14" t="s">
        <v>51</v>
      </c>
      <c r="H51" s="14"/>
      <c r="I51" s="1"/>
    </row>
  </sheetData>
  <mergeCells count="67">
    <mergeCell ref="J38:J39"/>
    <mergeCell ref="J40:J43"/>
    <mergeCell ref="H4:I5"/>
    <mergeCell ref="J17:J26"/>
    <mergeCell ref="J27:J29"/>
    <mergeCell ref="J30:J31"/>
    <mergeCell ref="J32:J34"/>
    <mergeCell ref="J35:J37"/>
    <mergeCell ref="J4:J5"/>
    <mergeCell ref="J6:J7"/>
    <mergeCell ref="J8:J10"/>
    <mergeCell ref="J11:J13"/>
    <mergeCell ref="J14:J16"/>
    <mergeCell ref="I17:I22"/>
    <mergeCell ref="D32:D33"/>
    <mergeCell ref="D35:D36"/>
    <mergeCell ref="D40:D42"/>
    <mergeCell ref="E8:E9"/>
    <mergeCell ref="E11:E12"/>
    <mergeCell ref="E14:E15"/>
    <mergeCell ref="E17:E25"/>
    <mergeCell ref="E27:E28"/>
    <mergeCell ref="E32:E33"/>
    <mergeCell ref="E35:E36"/>
    <mergeCell ref="E40:E42"/>
    <mergeCell ref="D8:D9"/>
    <mergeCell ref="D11:D12"/>
    <mergeCell ref="D14:D15"/>
    <mergeCell ref="D17:D25"/>
    <mergeCell ref="D27:D28"/>
    <mergeCell ref="C17:C25"/>
    <mergeCell ref="C27:C28"/>
    <mergeCell ref="C32:C33"/>
    <mergeCell ref="C35:C36"/>
    <mergeCell ref="C40:C42"/>
    <mergeCell ref="A49:B49"/>
    <mergeCell ref="C49:D49"/>
    <mergeCell ref="E49:F49"/>
    <mergeCell ref="G49:H49"/>
    <mergeCell ref="A6:A7"/>
    <mergeCell ref="A8:A9"/>
    <mergeCell ref="A11:A12"/>
    <mergeCell ref="A14:A15"/>
    <mergeCell ref="A17:A25"/>
    <mergeCell ref="A27:A28"/>
    <mergeCell ref="A32:A33"/>
    <mergeCell ref="A35:A36"/>
    <mergeCell ref="A40:A42"/>
    <mergeCell ref="B6:B7"/>
    <mergeCell ref="B8:B9"/>
    <mergeCell ref="B11:B12"/>
    <mergeCell ref="C2:H2"/>
    <mergeCell ref="C6:E6"/>
    <mergeCell ref="F6:I6"/>
    <mergeCell ref="A48:B48"/>
    <mergeCell ref="C48:D48"/>
    <mergeCell ref="E48:F48"/>
    <mergeCell ref="G48:H48"/>
    <mergeCell ref="B14:B15"/>
    <mergeCell ref="B17:B25"/>
    <mergeCell ref="B27:B28"/>
    <mergeCell ref="B32:B33"/>
    <mergeCell ref="B35:B36"/>
    <mergeCell ref="B40:B42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2024-12-20T08:43:15Z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