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报销明细" sheetId="3" r:id="rId1"/>
  </sheets>
  <calcPr calcId="124519"/>
</workbook>
</file>

<file path=xl/calcChain.xml><?xml version="1.0" encoding="utf-8"?>
<calcChain xmlns="http://schemas.openxmlformats.org/spreadsheetml/2006/main">
  <c r="G58" i="3"/>
  <c r="G53"/>
  <c r="E53"/>
  <c r="A58" s="1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H53" s="1"/>
  <c r="C58" s="1"/>
  <c r="G32"/>
  <c r="F32"/>
  <c r="F53" s="1"/>
  <c r="E32"/>
  <c r="D32"/>
  <c r="C32"/>
  <c r="H31"/>
  <c r="H30"/>
  <c r="H29"/>
  <c r="H28"/>
  <c r="E28"/>
  <c r="H27"/>
  <c r="G27"/>
  <c r="F27"/>
  <c r="E27"/>
  <c r="D27"/>
  <c r="C27"/>
  <c r="H26"/>
  <c r="H24"/>
  <c r="G24"/>
  <c r="F24"/>
  <c r="E24"/>
  <c r="D24"/>
  <c r="C24"/>
  <c r="H23"/>
  <c r="H21"/>
  <c r="G21"/>
  <c r="F21"/>
  <c r="E21"/>
  <c r="D21"/>
  <c r="C21"/>
  <c r="H20"/>
  <c r="H19"/>
  <c r="H18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E58" l="1"/>
  <c r="I58"/>
</calcChain>
</file>

<file path=xl/sharedStrings.xml><?xml version="1.0" encoding="utf-8"?>
<sst xmlns="http://schemas.openxmlformats.org/spreadsheetml/2006/main" count="53" uniqueCount="53">
  <si>
    <t>【借款报销单】</t>
  </si>
  <si>
    <t>会议日期：2018年2月24月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</si>
  <si>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</si>
  <si>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</si>
  <si>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</si>
  <si>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</si>
  <si>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</si>
  <si>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</si>
  <si>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</si>
  <si>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</si>
  <si>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</si>
  <si>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</si>
  <si>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</si>
  <si>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</si>
  <si>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</si>
  <si>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</si>
  <si>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</si>
  <si>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</si>
  <si>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</si>
  <si>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</si>
  <si>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</si>
  <si>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购买会议用品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</si>
  <si>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</si>
  <si>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</si>
  <si>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</si>
  <si>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</si>
  <si>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</si>
  <si>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</si>
  <si>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</si>
  <si>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</si>
  <si>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</si>
  <si>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</si>
  <si>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</si>
  <si>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</si>
  <si>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</si>
  <si>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</si>
  <si>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</si>
  <si>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</si>
  <si>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</si>
  <si>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</si>
  <si>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</si>
  <si>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</si>
  <si>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</si>
  <si>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</si>
  <si>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</si>
  <si>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</si>
  <si>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</si>
  <si>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</si>
  <si>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</si>
  <si>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</si>
  <si>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</si>
  <si>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</si>
  <si>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团号：KMP-1705-A08STY563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</si>
</sst>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workbookViewId="0">
      <selection activeCell="F28" sqref="F28"/>
    </sheetView>
  </sheetViews>
  <sheetFormatPr defaultColWidth="9" defaultRowHeight="21" customHeight="1"/>
  <cols>
    <col min="1" max="1" width="9" style="2"/>
    <col min="2" max="2" width="16.75" customWidth="1"/>
    <col min="3" max="3" width="13.625" style="3" customWidth="1"/>
    <col min="5" max="5" width="13.5" customWidth="1"/>
    <col min="6" max="6" width="13.375" customWidth="1"/>
    <col min="7" max="7" width="11.875" customWidth="1"/>
    <col min="8" max="8" width="15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52</v>
      </c>
      <c r="I4" s="27"/>
      <c r="J4" s="27" t="s">
        <v>1</v>
      </c>
    </row>
    <row r="5" spans="1:12" ht="21" customHeight="1">
      <c r="H5" s="28"/>
      <c r="I5" s="28"/>
      <c r="J5" s="28"/>
    </row>
    <row r="6" spans="1:12" ht="21" customHeight="1">
      <c r="A6" s="42" t="s">
        <v>2</v>
      </c>
      <c r="B6" s="32" t="s">
        <v>3</v>
      </c>
      <c r="C6" s="46" t="s">
        <v>4</v>
      </c>
      <c r="D6" s="46"/>
      <c r="E6" s="46"/>
      <c r="F6" s="47" t="s">
        <v>5</v>
      </c>
      <c r="G6" s="47"/>
      <c r="H6" s="47"/>
      <c r="I6" s="47"/>
      <c r="J6" s="32" t="s">
        <v>6</v>
      </c>
    </row>
    <row r="7" spans="1:12" ht="21" customHeight="1">
      <c r="A7" s="4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>
      <c r="A8" s="43">
        <v>1</v>
      </c>
      <c r="B8" s="39" t="s">
        <v>14</v>
      </c>
      <c r="C8" s="33">
        <v>0</v>
      </c>
      <c r="D8" s="36">
        <v>0</v>
      </c>
      <c r="E8" s="33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1" t="s">
        <v>15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17</v>
      </c>
      <c r="C14" s="34">
        <v>0</v>
      </c>
      <c r="D14" s="37">
        <v>0</v>
      </c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18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3"/>
    </row>
    <row r="17" spans="1:10" ht="21" customHeight="1">
      <c r="A17" s="43">
        <v>3</v>
      </c>
      <c r="B17" s="39" t="s">
        <v>20</v>
      </c>
      <c r="C17" s="33">
        <v>0</v>
      </c>
      <c r="D17" s="36">
        <v>0</v>
      </c>
      <c r="E17" s="33">
        <v>0</v>
      </c>
      <c r="F17" s="8">
        <v>0</v>
      </c>
      <c r="G17" s="8">
        <v>0</v>
      </c>
      <c r="H17" s="8">
        <v>0</v>
      </c>
      <c r="I17" s="16"/>
      <c r="J17" s="29" t="s">
        <v>21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31"/>
    </row>
    <row r="22" spans="1:10" ht="21" customHeight="1">
      <c r="A22" s="43">
        <v>4</v>
      </c>
      <c r="B22" s="39" t="s">
        <v>23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/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f t="shared" si="0"/>
        <v>0</v>
      </c>
      <c r="I23" s="16"/>
      <c r="J23" s="30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31"/>
    </row>
    <row r="25" spans="1:10" ht="21" customHeight="1">
      <c r="A25" s="37">
        <v>5</v>
      </c>
      <c r="B25" s="51" t="s">
        <v>25</v>
      </c>
      <c r="C25" s="34">
        <v>0</v>
      </c>
      <c r="D25" s="37">
        <v>0</v>
      </c>
      <c r="E25" s="34">
        <v>0</v>
      </c>
      <c r="F25" s="8">
        <v>0</v>
      </c>
      <c r="G25" s="8">
        <v>0</v>
      </c>
      <c r="H25" s="8">
        <v>0</v>
      </c>
      <c r="I25" s="16"/>
      <c r="J25" s="21" t="s">
        <v>26</v>
      </c>
    </row>
    <row r="26" spans="1:10" ht="21" customHeight="1">
      <c r="A26" s="38"/>
      <c r="B26" s="52"/>
      <c r="C26" s="35"/>
      <c r="D26" s="38"/>
      <c r="E26" s="35"/>
      <c r="F26" s="8">
        <v>0</v>
      </c>
      <c r="G26" s="8">
        <v>0</v>
      </c>
      <c r="H26" s="8">
        <f t="shared" ref="H26" si="7">F26+G26</f>
        <v>0</v>
      </c>
      <c r="I26" s="16"/>
      <c r="J26" s="22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23"/>
    </row>
    <row r="28" spans="1:10" ht="21" customHeight="1">
      <c r="A28" s="43">
        <v>6</v>
      </c>
      <c r="B28" s="39" t="s">
        <v>28</v>
      </c>
      <c r="C28" s="33">
        <v>0</v>
      </c>
      <c r="D28" s="36">
        <v>0</v>
      </c>
      <c r="E28" s="33">
        <f>C28*D28</f>
        <v>0</v>
      </c>
      <c r="F28" s="8">
        <v>1200</v>
      </c>
      <c r="G28" s="8">
        <v>0</v>
      </c>
      <c r="H28" s="8">
        <f t="shared" si="0"/>
        <v>1200</v>
      </c>
      <c r="I28" s="16"/>
      <c r="J28" s="21" t="s">
        <v>29</v>
      </c>
    </row>
    <row r="29" spans="1:10" ht="21" customHeight="1">
      <c r="A29" s="43"/>
      <c r="B29" s="39"/>
      <c r="C29" s="33"/>
      <c r="D29" s="36"/>
      <c r="E29" s="33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>
      <c r="A30" s="43"/>
      <c r="B30" s="39"/>
      <c r="C30" s="33"/>
      <c r="D30" s="36"/>
      <c r="E30" s="33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>
      <c r="A31" s="43"/>
      <c r="B31" s="39"/>
      <c r="C31" s="33"/>
      <c r="D31" s="36"/>
      <c r="E31" s="33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1200</v>
      </c>
      <c r="G32" s="11">
        <f t="shared" ref="G32:H32" si="11">SUM(G28:G31)</f>
        <v>0</v>
      </c>
      <c r="H32" s="11">
        <f t="shared" si="11"/>
        <v>1200</v>
      </c>
      <c r="I32" s="17"/>
      <c r="J32" s="31"/>
    </row>
    <row r="33" spans="1:10" ht="21" customHeight="1">
      <c r="A33" s="43">
        <v>7</v>
      </c>
      <c r="B33" s="39" t="s">
        <v>31</v>
      </c>
      <c r="C33" s="33">
        <v>0</v>
      </c>
      <c r="D33" s="36">
        <v>0</v>
      </c>
      <c r="E33" s="33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25"/>
    </row>
    <row r="35" spans="1:10" ht="21" customHeight="1">
      <c r="A35" s="43"/>
      <c r="B35" s="39"/>
      <c r="C35" s="33"/>
      <c r="D35" s="36"/>
      <c r="E35" s="33"/>
      <c r="F35" s="8">
        <v>0</v>
      </c>
      <c r="G35" s="8">
        <v>0</v>
      </c>
      <c r="H35" s="8">
        <f t="shared" si="0"/>
        <v>0</v>
      </c>
      <c r="I35" s="16"/>
      <c r="J35" s="25"/>
    </row>
    <row r="36" spans="1:10" ht="21" customHeight="1">
      <c r="A36" s="43"/>
      <c r="B36" s="39"/>
      <c r="C36" s="33"/>
      <c r="D36" s="36"/>
      <c r="E36" s="33"/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2">SUM(D33)</f>
        <v>0</v>
      </c>
      <c r="E37" s="11">
        <f t="shared" si="12"/>
        <v>0</v>
      </c>
      <c r="F37" s="11">
        <f>SUM(F33:F36)</f>
        <v>0</v>
      </c>
      <c r="G37" s="11">
        <f t="shared" ref="G37:H37" si="13">SUM(G33:G36)</f>
        <v>0</v>
      </c>
      <c r="H37" s="11">
        <f t="shared" si="13"/>
        <v>0</v>
      </c>
      <c r="I37" s="17"/>
      <c r="J37" s="26"/>
    </row>
    <row r="38" spans="1:10" ht="21" customHeight="1">
      <c r="A38" s="43">
        <v>8</v>
      </c>
      <c r="B38" s="39" t="s">
        <v>33</v>
      </c>
      <c r="C38" s="33">
        <v>0</v>
      </c>
      <c r="D38" s="36">
        <v>0</v>
      </c>
      <c r="E38" s="3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34</v>
      </c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4">SUM(D38)</f>
        <v>0</v>
      </c>
      <c r="E40" s="11">
        <f t="shared" si="14"/>
        <v>0</v>
      </c>
      <c r="F40" s="11">
        <f>SUM(F38:F39)</f>
        <v>0</v>
      </c>
      <c r="G40" s="11">
        <f t="shared" ref="G40:H40" si="15">SUM(G38:G39)</f>
        <v>0</v>
      </c>
      <c r="H40" s="11">
        <f t="shared" si="15"/>
        <v>0</v>
      </c>
      <c r="I40" s="17"/>
      <c r="J40" s="31"/>
    </row>
    <row r="41" spans="1:10" ht="21" customHeight="1">
      <c r="A41" s="43">
        <v>9</v>
      </c>
      <c r="B41" s="39" t="s">
        <v>36</v>
      </c>
      <c r="C41" s="33">
        <v>0</v>
      </c>
      <c r="D41" s="36">
        <v>0</v>
      </c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1" t="s">
        <v>37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22"/>
    </row>
    <row r="43" spans="1:10" ht="21" customHeight="1">
      <c r="A43" s="43"/>
      <c r="B43" s="39"/>
      <c r="C43" s="33"/>
      <c r="D43" s="36"/>
      <c r="E43" s="33"/>
      <c r="F43" s="8">
        <v>0</v>
      </c>
      <c r="G43" s="8">
        <v>0</v>
      </c>
      <c r="H43" s="8">
        <f t="shared" si="0"/>
        <v>0</v>
      </c>
      <c r="I43" s="16"/>
      <c r="J43" s="22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6">SUM(D41)</f>
        <v>0</v>
      </c>
      <c r="E44" s="11">
        <f t="shared" si="16"/>
        <v>0</v>
      </c>
      <c r="F44" s="11">
        <f>SUM(F41:F43)</f>
        <v>0</v>
      </c>
      <c r="G44" s="11">
        <f t="shared" ref="G44:H44" si="17">SUM(G41:G43)</f>
        <v>0</v>
      </c>
      <c r="H44" s="11">
        <f t="shared" si="17"/>
        <v>0</v>
      </c>
      <c r="I44" s="17"/>
      <c r="J44" s="23"/>
    </row>
    <row r="45" spans="1:10" ht="21" customHeight="1">
      <c r="A45" s="37">
        <v>10</v>
      </c>
      <c r="B45" s="39" t="s">
        <v>39</v>
      </c>
      <c r="C45" s="33">
        <v>0</v>
      </c>
      <c r="D45" s="36">
        <v>0</v>
      </c>
      <c r="E45" s="33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24"/>
    </row>
    <row r="46" spans="1:10" ht="21" customHeight="1">
      <c r="A46" s="44"/>
      <c r="B46" s="39"/>
      <c r="C46" s="33"/>
      <c r="D46" s="36"/>
      <c r="E46" s="33"/>
      <c r="F46" s="8">
        <v>0</v>
      </c>
      <c r="G46" s="8">
        <v>0</v>
      </c>
      <c r="H46" s="8">
        <f t="shared" ref="H46:H51" si="18">F46+G46</f>
        <v>0</v>
      </c>
      <c r="I46" s="16"/>
      <c r="J46" s="25"/>
    </row>
    <row r="47" spans="1:10" ht="21" customHeight="1">
      <c r="A47" s="44"/>
      <c r="B47" s="39"/>
      <c r="C47" s="33"/>
      <c r="D47" s="36"/>
      <c r="E47" s="33"/>
      <c r="F47" s="8">
        <v>0</v>
      </c>
      <c r="G47" s="8">
        <v>0</v>
      </c>
      <c r="H47" s="8">
        <f t="shared" si="18"/>
        <v>0</v>
      </c>
      <c r="I47" s="16"/>
      <c r="J47" s="25"/>
    </row>
    <row r="48" spans="1:10" ht="21" customHeight="1">
      <c r="A48" s="44"/>
      <c r="B48" s="39"/>
      <c r="C48" s="33"/>
      <c r="D48" s="36"/>
      <c r="E48" s="33"/>
      <c r="F48" s="8">
        <v>0</v>
      </c>
      <c r="G48" s="8">
        <v>0</v>
      </c>
      <c r="H48" s="8">
        <f t="shared" si="18"/>
        <v>0</v>
      </c>
      <c r="I48" s="16"/>
      <c r="J48" s="25"/>
    </row>
    <row r="49" spans="1:10" ht="21" customHeight="1">
      <c r="A49" s="44"/>
      <c r="B49" s="39"/>
      <c r="C49" s="33"/>
      <c r="D49" s="36"/>
      <c r="E49" s="33"/>
      <c r="F49" s="8">
        <v>0</v>
      </c>
      <c r="G49" s="8">
        <v>0</v>
      </c>
      <c r="H49" s="8">
        <f t="shared" si="18"/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8"/>
        <v>0</v>
      </c>
      <c r="I50" s="16"/>
      <c r="J50" s="25"/>
    </row>
    <row r="51" spans="1:10" ht="21" customHeight="1">
      <c r="A51" s="38"/>
      <c r="B51" s="39"/>
      <c r="C51" s="33"/>
      <c r="D51" s="36"/>
      <c r="E51" s="33"/>
      <c r="F51" s="8">
        <v>0</v>
      </c>
      <c r="G51" s="8">
        <v>0</v>
      </c>
      <c r="H51" s="8">
        <f t="shared" si="18"/>
        <v>0</v>
      </c>
      <c r="I51" s="16"/>
      <c r="J51" s="25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9">SUM(D45)</f>
        <v>0</v>
      </c>
      <c r="E52" s="11">
        <f t="shared" si="19"/>
        <v>0</v>
      </c>
      <c r="F52" s="11">
        <f>SUM(F45:F51)</f>
        <v>0</v>
      </c>
      <c r="G52" s="11">
        <f t="shared" ref="G52:H52" si="20">SUM(G45:G51)</f>
        <v>0</v>
      </c>
      <c r="H52" s="11">
        <f t="shared" si="20"/>
        <v>0</v>
      </c>
      <c r="I52" s="17"/>
      <c r="J52" s="26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1">SUM(D52,D44,D40,D37,D32,D27,D24,D21,D16,D13)</f>
        <v>0</v>
      </c>
      <c r="E53" s="11">
        <f t="shared" si="21"/>
        <v>0</v>
      </c>
      <c r="F53" s="11">
        <f t="shared" si="21"/>
        <v>1200</v>
      </c>
      <c r="G53" s="11">
        <f t="shared" si="21"/>
        <v>0</v>
      </c>
      <c r="H53" s="11">
        <f t="shared" si="21"/>
        <v>1200</v>
      </c>
      <c r="I53" s="17"/>
      <c r="J53" s="18"/>
    </row>
    <row r="57" spans="1:10" ht="21" customHeight="1">
      <c r="A57" s="48" t="s">
        <v>42</v>
      </c>
      <c r="B57" s="49"/>
      <c r="C57" s="50" t="s">
        <v>43</v>
      </c>
      <c r="D57" s="50"/>
      <c r="E57" s="50" t="s">
        <v>44</v>
      </c>
      <c r="F57" s="50"/>
      <c r="G57" s="50" t="s">
        <v>45</v>
      </c>
      <c r="H57" s="50"/>
      <c r="I57" s="19" t="s">
        <v>46</v>
      </c>
    </row>
    <row r="58" spans="1:10" ht="21" customHeight="1">
      <c r="A58" s="40">
        <f>E53</f>
        <v>0</v>
      </c>
      <c r="B58" s="41"/>
      <c r="C58" s="41">
        <f>SUM(H53)</f>
        <v>1200</v>
      </c>
      <c r="D58" s="41"/>
      <c r="E58" s="41">
        <f>SUM(H53)</f>
        <v>1200</v>
      </c>
      <c r="F58" s="41"/>
      <c r="G58" s="41">
        <f>G53</f>
        <v>0</v>
      </c>
      <c r="H58" s="41"/>
      <c r="I58" s="20">
        <f>A58-C58</f>
        <v>-1200</v>
      </c>
    </row>
    <row r="60" spans="1:10" ht="21" customHeight="1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2017-09-06T05:53:00Z</cp:lastPrinted>
  <dcterms:created xsi:type="dcterms:W3CDTF">2014-04-15T08:52:00Z</dcterms:created>
  <dcterms:modified xsi:type="dcterms:W3CDTF">2018-03-22T07:56:42Z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