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80" windowHeight="10960"/>
  </bookViews>
  <sheets>
    <sheet name="员工差旅明细" sheetId="2" r:id="rId1"/>
  </sheets>
  <definedNames>
    <definedName name="_xlnm.Print_Area" localSheetId="0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<sst xmlns="http://schemas.openxmlformats.org/spreadsheetml/2006/main" count="76" uniqueCount="51">
  <si>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【员工差旅报销单】</t>
  </si>
  <si>
    <t>姓名:</t>
  </si>
  <si>
    <t>宋双双</t>
  </si>
  <si>
    <t>职位:</t>
  </si>
  <si>
    <t>项目经理</t>
  </si>
  <si>
    <t>发生地:</t>
  </si>
  <si>
    <t>无锡</t>
  </si>
  <si>
    <t>部门:</t>
  </si>
  <si>
    <t>上海事业部</t>
  </si>
  <si>
    <t>发生日期:</t>
  </si>
  <si>
    <t>报销日期:</t>
  </si>
  <si>
    <t>2024.9.11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</si>
  <si>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</si>
  <si>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</si>
  <si>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</si>
  <si>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</si>
  <si>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</si>
  <si>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</si>
  <si>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</si>
  <si>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</si>
  <si>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</si>
  <si>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</si>
  <si>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</si>
  <si>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</si>
  <si>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8.14 公司-家打车费用</t>
  </si>
  <si>
    <t>8.16 家-火车站打车费用</t>
  </si>
  <si>
    <t>8.19 公司-家打车费用</t>
  </si>
  <si>
    <t>8.29 客户公司-家打车费用</t>
  </si>
  <si>
    <t>8.16 酒店-火车站打车费用</t>
  </si>
  <si>
    <t>8.22 家-公司打车费用</t>
  </si>
  <si>
    <t>餐费</t>
  </si>
  <si>
    <t>8.23 午餐</t>
  </si>
  <si>
    <t>8.23 晚餐</t>
  </si>
  <si>
    <t>8.24 晚餐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</si>
  <si>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</si>
  <si>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</si>
  <si>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</si>
  <si>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</si>
  <si>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</si>
  <si>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</si>
  <si>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</si>
  <si>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</si>
  <si>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</si>
  <si>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</si>
  <si>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2024.8.22~29</t>
  </si>
  <si>
    <t>出差城市</t>
  </si>
  <si>
    <t>出差起止日期</t>
  </si>
  <si>
    <t>每天金额</t>
  </si>
  <si>
    <t>天数</t>
  </si>
  <si>
    <t>8.22~23，8.26~29</t>
  </si>
  <si>
    <t>8.24~25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</si>
</sst>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97155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B3" sqref="B3:K3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1.8928571428571" customWidth="1"/>
    <col min="5" max="5" width="0.401785714285714" hidden="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27" t="s">
        <v>2</v>
      </c>
      <c r="G5" s="27"/>
      <c r="H5" s="6" t="s">
        <v>3</v>
      </c>
      <c r="I5" s="5"/>
      <c r="J5" s="27" t="s">
        <v>4</v>
      </c>
      <c r="K5" s="33"/>
    </row>
    <row r="6" ht="20.1" customHeight="1" spans="2:11">
      <c r="B6" s="7"/>
      <c r="C6" s="8"/>
      <c r="D6" s="9" t="s">
        <v>5</v>
      </c>
      <c r="E6" s="9"/>
      <c r="F6" s="28" t="s">
        <v>6</v>
      </c>
      <c r="G6" s="28"/>
      <c r="H6" s="9" t="s">
        <v>7</v>
      </c>
      <c r="I6" s="8"/>
      <c r="J6" s="28" t="s">
        <v>8</v>
      </c>
      <c r="K6" s="34"/>
    </row>
    <row r="7" ht="20.1" customHeight="1" spans="2:11">
      <c r="B7" s="7"/>
      <c r="C7" s="8"/>
      <c r="D7" s="9" t="s">
        <v>9</v>
      </c>
      <c r="E7" s="9"/>
      <c r="F7" s="28" t="str">
        <f>F35</f>
        <v>2024.8.22~29</v>
      </c>
      <c r="G7" s="28"/>
      <c r="H7" s="9" t="s">
        <v>10</v>
      </c>
      <c r="I7" s="8"/>
      <c r="J7" s="35" t="s">
        <v>11</v>
      </c>
      <c r="K7" s="34"/>
    </row>
    <row r="8" ht="20.1" customHeight="1" spans="2:11">
      <c r="B8" s="10"/>
      <c r="C8" s="11"/>
      <c r="D8" s="12"/>
      <c r="E8" s="12"/>
      <c r="F8" s="29"/>
      <c r="G8" s="29"/>
      <c r="H8" s="12" t="s">
        <v>12</v>
      </c>
      <c r="I8" s="11"/>
      <c r="J8" s="36"/>
      <c r="K8" s="37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13</v>
      </c>
      <c r="C10" s="14"/>
      <c r="D10" s="13" t="s">
        <v>14</v>
      </c>
      <c r="E10" s="13" t="s">
        <v>15</v>
      </c>
      <c r="F10" s="14"/>
      <c r="G10" s="22" t="s">
        <v>16</v>
      </c>
      <c r="H10" s="14" t="s">
        <v>17</v>
      </c>
      <c r="I10" s="13" t="s">
        <v>18</v>
      </c>
      <c r="J10" s="14"/>
      <c r="K10" s="22" t="s">
        <v>19</v>
      </c>
    </row>
    <row r="11" spans="2:11">
      <c r="B11" s="15">
        <v>1</v>
      </c>
      <c r="C11" s="16"/>
      <c r="D11" s="17" t="s">
        <v>20</v>
      </c>
      <c r="E11" s="24" t="s">
        <v>21</v>
      </c>
      <c r="F11" s="24"/>
      <c r="G11" s="30"/>
      <c r="H11" s="30"/>
      <c r="I11" s="13"/>
      <c r="J11" s="14"/>
      <c r="K11" s="38"/>
    </row>
    <row r="12" spans="2:11">
      <c r="B12" s="15">
        <v>2</v>
      </c>
      <c r="C12" s="16"/>
      <c r="D12" s="18" t="s">
        <v>22</v>
      </c>
      <c r="E12" s="24" t="s">
        <v>23</v>
      </c>
      <c r="F12" s="24"/>
      <c r="G12" s="30">
        <v>25.78</v>
      </c>
      <c r="H12" s="30">
        <v>25.78</v>
      </c>
      <c r="I12" s="39"/>
      <c r="J12" s="40"/>
      <c r="K12" s="41" t="s">
        <v>24</v>
      </c>
    </row>
    <row r="13" spans="2:11">
      <c r="B13" s="15">
        <v>3</v>
      </c>
      <c r="C13" s="16"/>
      <c r="D13" s="18"/>
      <c r="E13" s="24"/>
      <c r="F13" s="24" t="s">
        <v>23</v>
      </c>
      <c r="G13" s="30">
        <v>30.6</v>
      </c>
      <c r="H13" s="30">
        <v>30.6</v>
      </c>
      <c r="I13" s="39"/>
      <c r="J13" s="40"/>
      <c r="K13" s="41" t="s">
        <v>25</v>
      </c>
    </row>
    <row r="14" spans="2:11">
      <c r="B14" s="15">
        <v>4</v>
      </c>
      <c r="C14" s="16"/>
      <c r="D14" s="18"/>
      <c r="E14" s="24"/>
      <c r="F14" s="24" t="s">
        <v>23</v>
      </c>
      <c r="G14" s="30">
        <v>27.11</v>
      </c>
      <c r="H14" s="30">
        <v>27.11</v>
      </c>
      <c r="I14" s="39"/>
      <c r="J14" s="40"/>
      <c r="K14" s="41" t="s">
        <v>26</v>
      </c>
    </row>
    <row r="15" spans="2:11">
      <c r="B15" s="15">
        <v>5</v>
      </c>
      <c r="C15" s="16"/>
      <c r="D15" s="18"/>
      <c r="E15" s="24"/>
      <c r="F15" s="24" t="s">
        <v>23</v>
      </c>
      <c r="G15" s="30">
        <v>66.89</v>
      </c>
      <c r="H15" s="30">
        <v>66.89</v>
      </c>
      <c r="I15" s="39"/>
      <c r="J15" s="40"/>
      <c r="K15" s="41" t="s">
        <v>27</v>
      </c>
    </row>
    <row r="16" spans="2:11">
      <c r="B16" s="15">
        <v>6</v>
      </c>
      <c r="C16" s="16"/>
      <c r="D16" s="18"/>
      <c r="E16" s="24"/>
      <c r="F16" s="24" t="s">
        <v>23</v>
      </c>
      <c r="G16" s="30">
        <v>86.93</v>
      </c>
      <c r="H16" s="30">
        <v>86.93</v>
      </c>
      <c r="I16" s="39"/>
      <c r="J16" s="40"/>
      <c r="K16" s="41" t="s">
        <v>28</v>
      </c>
    </row>
    <row r="17" spans="2:11">
      <c r="B17" s="15">
        <v>7</v>
      </c>
      <c r="C17" s="16"/>
      <c r="D17" s="18"/>
      <c r="E17" s="24"/>
      <c r="F17" s="24" t="s">
        <v>23</v>
      </c>
      <c r="G17" s="30">
        <v>59</v>
      </c>
      <c r="H17" s="30">
        <v>59</v>
      </c>
      <c r="I17" s="39"/>
      <c r="J17" s="40"/>
      <c r="K17" s="41" t="s">
        <v>29</v>
      </c>
    </row>
    <row r="18" spans="2:11">
      <c r="B18" s="15">
        <v>8</v>
      </c>
      <c r="C18" s="16"/>
      <c r="D18" s="19" t="s">
        <v>30</v>
      </c>
      <c r="E18" s="24" t="s">
        <v>30</v>
      </c>
      <c r="F18" s="24"/>
      <c r="G18" s="30">
        <v>23</v>
      </c>
      <c r="H18" s="30">
        <v>23</v>
      </c>
      <c r="I18" s="39"/>
      <c r="J18" s="40"/>
      <c r="K18" s="42" t="s">
        <v>31</v>
      </c>
    </row>
    <row r="19" spans="2:11">
      <c r="B19" s="15">
        <v>9</v>
      </c>
      <c r="C19" s="16"/>
      <c r="D19" s="19"/>
      <c r="E19" s="24"/>
      <c r="F19" s="24" t="s">
        <v>30</v>
      </c>
      <c r="G19" s="30">
        <v>39</v>
      </c>
      <c r="H19" s="30">
        <v>39</v>
      </c>
      <c r="I19" s="39"/>
      <c r="J19" s="40"/>
      <c r="K19" s="42" t="s">
        <v>32</v>
      </c>
    </row>
    <row r="20" spans="2:11">
      <c r="B20" s="15">
        <v>10</v>
      </c>
      <c r="C20" s="16"/>
      <c r="D20" s="19"/>
      <c r="E20" s="24"/>
      <c r="F20" s="24" t="s">
        <v>30</v>
      </c>
      <c r="G20" s="30">
        <v>17</v>
      </c>
      <c r="H20" s="30">
        <v>17</v>
      </c>
      <c r="I20" s="39"/>
      <c r="J20" s="40"/>
      <c r="K20" s="42" t="s">
        <v>33</v>
      </c>
    </row>
    <row r="21" spans="2:11">
      <c r="B21" s="15">
        <v>11</v>
      </c>
      <c r="C21" s="16"/>
      <c r="D21" s="19"/>
      <c r="E21" s="24"/>
      <c r="F21" s="24" t="s">
        <v>30</v>
      </c>
      <c r="G21" s="30">
        <v>47</v>
      </c>
      <c r="H21" s="30">
        <v>47</v>
      </c>
      <c r="I21" s="39"/>
      <c r="J21" s="40"/>
      <c r="K21" s="42" t="s">
        <v>33</v>
      </c>
    </row>
    <row r="22" spans="2:11">
      <c r="B22" s="15">
        <v>12</v>
      </c>
      <c r="C22" s="16"/>
      <c r="D22" s="20" t="s">
        <v>34</v>
      </c>
      <c r="E22" s="24" t="s">
        <v>35</v>
      </c>
      <c r="F22" s="24"/>
      <c r="G22" s="30"/>
      <c r="H22" s="30"/>
      <c r="I22" s="39"/>
      <c r="J22" s="40"/>
      <c r="K22" s="41"/>
    </row>
    <row r="23" ht="20.1" customHeight="1" spans="2:11">
      <c r="B23" s="13" t="s">
        <v>36</v>
      </c>
      <c r="C23" s="21"/>
      <c r="D23" s="21"/>
      <c r="E23" s="21"/>
      <c r="F23" s="14"/>
      <c r="G23" s="31">
        <f>SUM(G11:G22)</f>
        <v>422.31</v>
      </c>
      <c r="H23" s="31">
        <f>SUM(H11:H22)</f>
        <v>422.31</v>
      </c>
      <c r="I23" s="43">
        <f>SUM(I11:J22)</f>
        <v>0</v>
      </c>
      <c r="J23" s="44"/>
      <c r="K23" s="45"/>
    </row>
    <row r="24" ht="20.1" customHeight="1" spans="2:11">
      <c r="B24" s="8"/>
      <c r="C24" s="8"/>
      <c r="D24" s="8"/>
      <c r="E24" s="8"/>
      <c r="F24" s="8"/>
      <c r="G24" s="8"/>
      <c r="H24" s="8"/>
      <c r="I24" s="8"/>
      <c r="J24" s="46"/>
      <c r="K24" s="8"/>
    </row>
    <row r="25" ht="20.1" customHeight="1" spans="2:11">
      <c r="B25" s="22" t="s">
        <v>17</v>
      </c>
      <c r="C25" s="22"/>
      <c r="D25" s="22"/>
      <c r="E25" s="22"/>
      <c r="F25" s="22"/>
      <c r="G25" s="22" t="s">
        <v>37</v>
      </c>
      <c r="H25" s="22"/>
      <c r="I25" s="22"/>
      <c r="J25" s="22"/>
      <c r="K25" s="22" t="s">
        <v>38</v>
      </c>
    </row>
    <row r="26" ht="20.1" customHeight="1" spans="2:11">
      <c r="B26" s="23">
        <f>H23</f>
        <v>422.31</v>
      </c>
      <c r="C26" s="23"/>
      <c r="D26" s="23"/>
      <c r="E26" s="23"/>
      <c r="F26" s="23"/>
      <c r="G26" s="23">
        <f>I23</f>
        <v>0</v>
      </c>
      <c r="H26" s="23"/>
      <c r="I26" s="23"/>
      <c r="J26" s="23"/>
      <c r="K26" s="47">
        <f>SUM(B26:J26)</f>
        <v>422.31</v>
      </c>
    </row>
    <row r="27" ht="20.1" customHeight="1" spans="2:11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ht="20.1" customHeight="1" spans="2:11">
      <c r="B28" s="8" t="s">
        <v>39</v>
      </c>
      <c r="C28" s="8"/>
      <c r="D28" s="8"/>
      <c r="E28" s="8"/>
      <c r="F28" s="8" t="s">
        <v>40</v>
      </c>
      <c r="G28" s="8" t="s">
        <v>41</v>
      </c>
      <c r="H28" s="8"/>
      <c r="I28" s="8"/>
      <c r="J28" s="8" t="s">
        <v>42</v>
      </c>
      <c r="K28" s="8"/>
    </row>
    <row r="31" ht="20.4" spans="1:11">
      <c r="A31" s="2" t="s">
        <v>43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1</v>
      </c>
      <c r="E33" s="6"/>
      <c r="F33" s="27" t="str">
        <f>F5</f>
        <v>宋双双</v>
      </c>
      <c r="G33" s="27"/>
      <c r="H33" s="6" t="s">
        <v>3</v>
      </c>
      <c r="I33" s="5"/>
      <c r="J33" s="27" t="str">
        <f>J5</f>
        <v>项目经理</v>
      </c>
      <c r="K33" s="33"/>
    </row>
    <row r="34" ht="20.1" customHeight="1" spans="2:11">
      <c r="B34" s="7"/>
      <c r="C34" s="8"/>
      <c r="D34" s="9" t="s">
        <v>5</v>
      </c>
      <c r="E34" s="9"/>
      <c r="F34" s="28" t="str">
        <f>F6</f>
        <v>无锡</v>
      </c>
      <c r="G34" s="28"/>
      <c r="H34" s="9" t="s">
        <v>7</v>
      </c>
      <c r="I34" s="8"/>
      <c r="J34" s="28" t="str">
        <f>J6</f>
        <v>上海事业部</v>
      </c>
      <c r="K34" s="34"/>
    </row>
    <row r="35" ht="20.1" customHeight="1" spans="2:11">
      <c r="B35" s="7"/>
      <c r="C35" s="8"/>
      <c r="D35" s="9" t="s">
        <v>9</v>
      </c>
      <c r="E35" s="9"/>
      <c r="F35" s="28" t="s">
        <v>44</v>
      </c>
      <c r="G35" s="28"/>
      <c r="H35" s="9" t="s">
        <v>10</v>
      </c>
      <c r="I35" s="8"/>
      <c r="J35" s="35" t="str">
        <f>J7</f>
        <v>2024.9.11</v>
      </c>
      <c r="K35" s="34"/>
    </row>
    <row r="36" ht="20.1" customHeight="1" spans="2:11">
      <c r="B36" s="10"/>
      <c r="C36" s="11"/>
      <c r="D36" s="12"/>
      <c r="E36" s="12"/>
      <c r="F36" s="29"/>
      <c r="G36" s="29"/>
      <c r="H36" s="12" t="s">
        <v>12</v>
      </c>
      <c r="I36" s="11"/>
      <c r="J36" s="29"/>
      <c r="K36" s="37"/>
    </row>
    <row r="37" ht="20.1" customHeight="1"/>
    <row r="38" ht="20.1" customHeight="1" spans="2:11">
      <c r="B38" s="24"/>
      <c r="C38" s="24"/>
      <c r="D38" s="25" t="s">
        <v>45</v>
      </c>
      <c r="E38" s="24" t="s">
        <v>46</v>
      </c>
      <c r="F38" s="24"/>
      <c r="G38" s="30" t="s">
        <v>47</v>
      </c>
      <c r="H38" s="30" t="s">
        <v>48</v>
      </c>
      <c r="I38" s="30" t="s">
        <v>36</v>
      </c>
      <c r="J38" s="30"/>
      <c r="K38" s="48" t="s">
        <v>19</v>
      </c>
    </row>
    <row r="39" ht="20.4" customHeight="1" spans="2:11">
      <c r="B39" s="24">
        <v>1</v>
      </c>
      <c r="C39" s="24"/>
      <c r="D39" s="25" t="str">
        <f>F34</f>
        <v>无锡</v>
      </c>
      <c r="E39" s="24" t="s">
        <v>49</v>
      </c>
      <c r="F39" s="24"/>
      <c r="G39" s="30">
        <v>100</v>
      </c>
      <c r="H39" s="30">
        <v>6</v>
      </c>
      <c r="I39" s="39">
        <f>G39*H39</f>
        <v>600</v>
      </c>
      <c r="J39" s="40"/>
      <c r="K39" s="48"/>
    </row>
    <row r="40" ht="20.1" customHeight="1" spans="2:11">
      <c r="B40" s="24">
        <v>2</v>
      </c>
      <c r="C40" s="24"/>
      <c r="D40" s="25" t="str">
        <f>F34</f>
        <v>无锡</v>
      </c>
      <c r="E40" s="24" t="s">
        <v>50</v>
      </c>
      <c r="F40" s="24"/>
      <c r="G40" s="30">
        <v>200</v>
      </c>
      <c r="H40" s="30">
        <v>2</v>
      </c>
      <c r="I40" s="39">
        <f>G40*H40</f>
        <v>400</v>
      </c>
      <c r="J40" s="40"/>
      <c r="K40" s="48"/>
    </row>
    <row r="41" ht="20.1" customHeight="1" spans="2:11">
      <c r="B41" s="24">
        <v>3</v>
      </c>
      <c r="C41" s="24"/>
      <c r="D41" s="26"/>
      <c r="E41" s="24"/>
      <c r="F41" s="24"/>
      <c r="G41" s="30"/>
      <c r="H41" s="30"/>
      <c r="I41" s="39"/>
      <c r="J41" s="40"/>
      <c r="K41" s="41"/>
    </row>
    <row r="42" ht="20.1" customHeight="1" spans="2:11">
      <c r="B42" s="13" t="s">
        <v>36</v>
      </c>
      <c r="C42" s="21"/>
      <c r="D42" s="21"/>
      <c r="E42" s="21"/>
      <c r="F42" s="14"/>
      <c r="G42" s="31"/>
      <c r="H42" s="31"/>
      <c r="I42" s="43">
        <f>SUM(I39:J41)</f>
        <v>1000</v>
      </c>
      <c r="J42" s="44"/>
      <c r="K42" s="45"/>
    </row>
    <row r="43" ht="20.1" customHeight="1" spans="2:11">
      <c r="B43" s="8" t="s">
        <v>39</v>
      </c>
      <c r="C43" s="8"/>
      <c r="D43" s="8"/>
      <c r="E43" s="8"/>
      <c r="F43" s="8" t="s">
        <v>40</v>
      </c>
      <c r="G43" s="8" t="s">
        <v>41</v>
      </c>
      <c r="H43" s="8"/>
      <c r="I43" s="8"/>
      <c r="J43" s="8" t="s">
        <v>42</v>
      </c>
      <c r="K43" s="8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B14:C14"/>
    <mergeCell ref="B15:C15"/>
    <mergeCell ref="B16:C16"/>
    <mergeCell ref="B17:C17"/>
    <mergeCell ref="B18:C18"/>
    <mergeCell ref="E18:F18"/>
    <mergeCell ref="B19:C19"/>
    <mergeCell ref="B20:C20"/>
    <mergeCell ref="B21:C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7"/>
    <mergeCell ref="D18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2014-04-15T16:52:00Z</dcterms:created>
  <cp:lastPrinted>2017-11-07T14:55:00Z</cp:lastPrinted>
  <dcterms:modified xsi:type="dcterms:W3CDTF">2024-09-11T16:46:51Z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22686A651F3944C9FB58E166321B5412_43</vt:lpwstr>
  </property>
</Properties>
</file>