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4E4DF643-A29C-4F2F-B8CC-0C1D3E551E67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销整合汇总" sheetId="6" r:id="rId1"/>
  </sheets>
  <definedNames>
    <definedName name="_xlnm.Print_Area" localSheetId="0">报销整合汇总!$A$1:$J$24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6" l="1"/>
</calcChain>
</file>

<file path=xl/sharedStrings.xml><?xml version="1.0" encoding="utf-8"?>
<sst xmlns="http://schemas.openxmlformats.org/spreadsheetml/2006/main" count="101" uniqueCount="81">
  <si>
    <t>序号</t>
  </si>
  <si>
    <t>创作者昵称</t>
  </si>
  <si>
    <t>真实姓名</t>
  </si>
  <si>
    <t>手机号</t>
  </si>
  <si>
    <t>行程</t>
  </si>
  <si>
    <t>报销金额</t>
  </si>
  <si>
    <t>银行开户姓名</t>
  </si>
  <si>
    <t>银行卡号</t>
  </si>
  <si>
    <t>开户行（具体到支行）</t>
  </si>
  <si>
    <t>北京-九寨</t>
  </si>
  <si>
    <t>巫师财经</t>
  </si>
  <si>
    <t>张习远</t>
  </si>
  <si>
    <t>6217730704641768</t>
  </si>
  <si>
    <t>中信银行紫竹桥分行</t>
  </si>
  <si>
    <t>张萌萌姐</t>
  </si>
  <si>
    <t>张萌</t>
  </si>
  <si>
    <t>董怡君</t>
  </si>
  <si>
    <t>6214831042536836</t>
  </si>
  <si>
    <t>招商银行北京公益桥西桥支行</t>
  </si>
  <si>
    <t>WilliamC威廉超</t>
  </si>
  <si>
    <t>张超</t>
  </si>
  <si>
    <t>杭州-成都</t>
  </si>
  <si>
    <t>6222081202013202229</t>
  </si>
  <si>
    <t>中国工商银行杭州分行</t>
  </si>
  <si>
    <t>青妹妹</t>
  </si>
  <si>
    <t>陈青青</t>
  </si>
  <si>
    <t>厦门-成都、成都-厦门</t>
  </si>
  <si>
    <t>6222 9804 6019 7546</t>
  </si>
  <si>
    <t>平安厦门思明支行</t>
  </si>
  <si>
    <t>圆眼君</t>
  </si>
  <si>
    <t>夏硕黎</t>
  </si>
  <si>
    <t>合肥-成都、成都-合肥</t>
  </si>
  <si>
    <t>6212253602002044248</t>
  </si>
  <si>
    <t>中国工商银行广州上步支行</t>
  </si>
  <si>
    <t>185同学</t>
  </si>
  <si>
    <t>张一卿</t>
  </si>
  <si>
    <t>西安-成都、成都-九寨沟</t>
  </si>
  <si>
    <t>6210814220008166901</t>
  </si>
  <si>
    <t>西安建设银行雁塔路支行</t>
  </si>
  <si>
    <t>嘈坊</t>
  </si>
  <si>
    <t>范晓平</t>
  </si>
  <si>
    <t>6217001870001374932</t>
  </si>
  <si>
    <t>中国建设银行福建省三明市宁化县支行</t>
  </si>
  <si>
    <t>大刘说说</t>
  </si>
  <si>
    <t>刘旭东</t>
  </si>
  <si>
    <t>贵阳-九寨沟</t>
  </si>
  <si>
    <t>6222081702007490573</t>
  </si>
  <si>
    <t>中国工商银行股份有限公司郑州陇西支行</t>
  </si>
  <si>
    <t>李自然说</t>
  </si>
  <si>
    <t>李自然</t>
  </si>
  <si>
    <t>上海-成都</t>
  </si>
  <si>
    <t>邵斌彬</t>
  </si>
  <si>
    <t>6226 0902 1540 9075</t>
  </si>
  <si>
    <t>招商银行上海市宜山支行</t>
  </si>
  <si>
    <t>成都-上海</t>
  </si>
  <si>
    <t>Ayen何璟昕</t>
  </si>
  <si>
    <t>何璟昕</t>
  </si>
  <si>
    <t>泉州-成都、成都-泉州</t>
  </si>
  <si>
    <t>6230580000308818140</t>
  </si>
  <si>
    <t>平安银行惠州水口支行</t>
  </si>
  <si>
    <t>阿莫莎</t>
  </si>
  <si>
    <t>黄金凤</t>
  </si>
  <si>
    <t>九寨沟沟口车站—九寨天堂洲际大酒店 （往返）</t>
  </si>
  <si>
    <t>622208 2309000 853838</t>
  </si>
  <si>
    <t>四川省广元市广元鼓楼支行</t>
  </si>
  <si>
    <t>吹口琴的小园园</t>
  </si>
  <si>
    <t>陈方园</t>
  </si>
  <si>
    <t>九寨机场-九寨天堂洲际大酒店</t>
  </si>
  <si>
    <t>6214 8301 1045 6166</t>
  </si>
  <si>
    <t>招商银行北京分行青年路支行</t>
  </si>
  <si>
    <t>周雨思</t>
  </si>
  <si>
    <t>泉州到机场、成都到机场</t>
  </si>
  <si>
    <t>世贸成都茂御酒店</t>
  </si>
  <si>
    <t>成都茂业JW万豪酒店</t>
  </si>
  <si>
    <t>拾间酒店（成都双流国际机场店）</t>
  </si>
  <si>
    <t>报销明细</t>
  </si>
  <si>
    <t>成都打车</t>
  </si>
  <si>
    <t>成都中转餐费</t>
  </si>
  <si>
    <t>滞留成都餐费</t>
  </si>
  <si>
    <t xml:space="preserve">6217000010115430970 </t>
  </si>
  <si>
    <t>中国建设银行股份有限公司北京丰科园支行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</si>
</sst>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等线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1F2329"/>
      <name val="Calibri"/>
      <family val="2"/>
    </font>
    <font>
      <b/>
      <sz val="14"/>
      <color rgb="FF000000"/>
      <name val="Calibri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F1D1"/>
      </patternFill>
    </fill>
    <fill>
      <patternFill patternType="solid">
        <fgColor rgb="FFFAF1D1"/>
      </patternFill>
    </fill>
    <fill>
      <patternFill patternType="solid">
        <fgColor rgb="FFFAF1D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0A42-EAA6-468A-9046-CABF36287624}">
  <sheetPr>
    <pageSetUpPr fitToPage="1"/>
  </sheetPr>
  <dimension ref="A1:U24"/>
  <sheetViews>
    <sheetView tabSelected="1" workbookViewId="0">
      <selection activeCell="J21" sqref="J21"/>
    </sheetView>
  </sheetViews>
  <sheetFormatPr defaultColWidth="14" defaultRowHeight="12.75" x14ac:dyDescent="0.35"/>
  <cols>
    <col min="1" max="1" width="5.7109375" bestFit="1" customWidth="1"/>
    <col min="2" max="2" width="17.640625" bestFit="1" customWidth="1"/>
    <col min="3" max="3" width="10.35546875" bestFit="1" customWidth="1"/>
    <col min="4" max="4" width="14" customWidth="1"/>
    <col min="5" max="5" width="51.92578125" bestFit="1" customWidth="1"/>
    <col min="6" max="6" width="12.28515625" bestFit="1" customWidth="1"/>
    <col min="7" max="7" width="10.35546875" bestFit="1" customWidth="1"/>
    <col min="8" max="8" width="15.2109375" bestFit="1" customWidth="1"/>
    <col min="9" max="9" width="24.7109375" bestFit="1" customWidth="1"/>
    <col min="10" max="10" width="46.78515625" bestFit="1" customWidth="1"/>
    <col min="19" max="21" width="14" customWidth="1"/>
  </cols>
  <sheetData>
    <row r="1" spans="1:21" s="9" customFormat="1" ht="15.75" x14ac:dyDescent="0.3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75</v>
      </c>
      <c r="G1" s="8" t="s">
        <v>5</v>
      </c>
      <c r="H1" s="8" t="s">
        <v>6</v>
      </c>
      <c r="I1" s="8" t="s">
        <v>7</v>
      </c>
      <c r="J1" s="8" t="s">
        <v>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35">
      <c r="A2" s="2">
        <v>1</v>
      </c>
      <c r="B2" s="2" t="s">
        <v>10</v>
      </c>
      <c r="C2" s="2" t="s">
        <v>11</v>
      </c>
      <c r="D2" s="2">
        <v>15810024992</v>
      </c>
      <c r="E2" s="4" t="s">
        <v>9</v>
      </c>
      <c r="F2" s="2">
        <v>3980</v>
      </c>
      <c r="G2" s="2">
        <v>3980</v>
      </c>
      <c r="H2" s="2" t="s">
        <v>11</v>
      </c>
      <c r="I2" s="2" t="s">
        <v>12</v>
      </c>
      <c r="J2" s="2" t="s">
        <v>13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x14ac:dyDescent="0.35">
      <c r="A3" s="2">
        <v>3</v>
      </c>
      <c r="B3" s="2" t="s">
        <v>14</v>
      </c>
      <c r="C3" s="2" t="s">
        <v>15</v>
      </c>
      <c r="D3" s="2">
        <v>13911365190</v>
      </c>
      <c r="E3" s="4" t="s">
        <v>9</v>
      </c>
      <c r="F3" s="2">
        <v>1990</v>
      </c>
      <c r="G3" s="2">
        <v>1990</v>
      </c>
      <c r="H3" s="2" t="s">
        <v>16</v>
      </c>
      <c r="I3" s="2" t="s">
        <v>17</v>
      </c>
      <c r="J3" s="2" t="s">
        <v>18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x14ac:dyDescent="0.35">
      <c r="A4" s="2">
        <v>4</v>
      </c>
      <c r="B4" s="2" t="s">
        <v>19</v>
      </c>
      <c r="C4" s="2" t="s">
        <v>20</v>
      </c>
      <c r="D4" s="2">
        <v>13858017252</v>
      </c>
      <c r="E4" s="2" t="s">
        <v>21</v>
      </c>
      <c r="F4" s="2">
        <v>2280</v>
      </c>
      <c r="G4" s="2">
        <v>2280</v>
      </c>
      <c r="H4" s="2" t="s">
        <v>20</v>
      </c>
      <c r="I4" s="2" t="s">
        <v>22</v>
      </c>
      <c r="J4" s="2" t="s">
        <v>23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35">
      <c r="A5" s="2">
        <v>5</v>
      </c>
      <c r="B5" s="2" t="s">
        <v>24</v>
      </c>
      <c r="C5" s="2" t="s">
        <v>25</v>
      </c>
      <c r="D5" s="2">
        <v>13666023658</v>
      </c>
      <c r="E5" s="2" t="s">
        <v>26</v>
      </c>
      <c r="F5" s="2">
        <v>2181</v>
      </c>
      <c r="G5" s="2">
        <v>2181</v>
      </c>
      <c r="H5" s="2" t="s">
        <v>25</v>
      </c>
      <c r="I5" s="2" t="s">
        <v>27</v>
      </c>
      <c r="J5" s="2" t="s">
        <v>28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35">
      <c r="A6" s="6">
        <v>6</v>
      </c>
      <c r="B6" s="6" t="s">
        <v>29</v>
      </c>
      <c r="C6" s="6" t="s">
        <v>30</v>
      </c>
      <c r="D6" s="6">
        <v>15914347177</v>
      </c>
      <c r="E6" s="2" t="s">
        <v>31</v>
      </c>
      <c r="F6" s="2">
        <v>1630</v>
      </c>
      <c r="G6" s="6">
        <v>3576</v>
      </c>
      <c r="H6" s="6" t="s">
        <v>30</v>
      </c>
      <c r="I6" s="6" t="s">
        <v>32</v>
      </c>
      <c r="J6" s="6" t="s">
        <v>33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2.05" customHeight="1" x14ac:dyDescent="0.35">
      <c r="A7" s="6"/>
      <c r="B7" s="6"/>
      <c r="C7" s="6"/>
      <c r="D7" s="6"/>
      <c r="E7" s="2" t="s">
        <v>72</v>
      </c>
      <c r="F7" s="2">
        <v>1616</v>
      </c>
      <c r="G7" s="6"/>
      <c r="H7" s="6"/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2.05" customHeight="1" x14ac:dyDescent="0.35">
      <c r="A8" s="6"/>
      <c r="B8" s="6"/>
      <c r="C8" s="6"/>
      <c r="D8" s="6"/>
      <c r="E8" s="2" t="s">
        <v>76</v>
      </c>
      <c r="F8" s="2">
        <v>130</v>
      </c>
      <c r="G8" s="6"/>
      <c r="H8" s="6"/>
      <c r="I8" s="6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2.05" customHeight="1" x14ac:dyDescent="0.35">
      <c r="A9" s="6"/>
      <c r="B9" s="6"/>
      <c r="C9" s="6"/>
      <c r="D9" s="6"/>
      <c r="E9" s="4" t="s">
        <v>77</v>
      </c>
      <c r="F9" s="2">
        <v>200</v>
      </c>
      <c r="G9" s="6"/>
      <c r="H9" s="6"/>
      <c r="I9" s="6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x14ac:dyDescent="0.35">
      <c r="A10" s="2">
        <v>7</v>
      </c>
      <c r="B10" s="2" t="s">
        <v>34</v>
      </c>
      <c r="C10" s="2" t="s">
        <v>35</v>
      </c>
      <c r="D10" s="2">
        <v>18192831737</v>
      </c>
      <c r="E10" s="2" t="s">
        <v>36</v>
      </c>
      <c r="F10" s="2">
        <v>5252</v>
      </c>
      <c r="G10" s="2">
        <v>5252</v>
      </c>
      <c r="H10" s="2" t="s">
        <v>35</v>
      </c>
      <c r="I10" s="2" t="s">
        <v>37</v>
      </c>
      <c r="J10" s="2" t="s">
        <v>38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x14ac:dyDescent="0.35">
      <c r="A11" s="6">
        <v>8</v>
      </c>
      <c r="B11" s="6" t="s">
        <v>39</v>
      </c>
      <c r="C11" s="6" t="s">
        <v>40</v>
      </c>
      <c r="D11" s="6">
        <v>13459880940</v>
      </c>
      <c r="E11" s="2" t="s">
        <v>26</v>
      </c>
      <c r="F11" s="2">
        <v>1944</v>
      </c>
      <c r="G11" s="6">
        <v>2743</v>
      </c>
      <c r="H11" s="6" t="s">
        <v>40</v>
      </c>
      <c r="I11" s="6" t="s">
        <v>41</v>
      </c>
      <c r="J11" s="6" t="s">
        <v>42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2.05" customHeight="1" x14ac:dyDescent="0.35">
      <c r="A12" s="6"/>
      <c r="B12" s="6"/>
      <c r="C12" s="6"/>
      <c r="D12" s="6"/>
      <c r="E12" s="4" t="s">
        <v>73</v>
      </c>
      <c r="F12" s="2">
        <v>799</v>
      </c>
      <c r="G12" s="6"/>
      <c r="H12" s="6"/>
      <c r="I12" s="6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x14ac:dyDescent="0.35">
      <c r="A13" s="2">
        <v>9</v>
      </c>
      <c r="B13" s="2" t="s">
        <v>43</v>
      </c>
      <c r="C13" s="2" t="s">
        <v>44</v>
      </c>
      <c r="D13" s="2">
        <v>13223024177</v>
      </c>
      <c r="E13" s="2" t="s">
        <v>45</v>
      </c>
      <c r="F13" s="2">
        <v>830</v>
      </c>
      <c r="G13" s="2">
        <v>830</v>
      </c>
      <c r="H13" s="2" t="s">
        <v>44</v>
      </c>
      <c r="I13" s="2" t="s">
        <v>46</v>
      </c>
      <c r="J13" s="2" t="s">
        <v>47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x14ac:dyDescent="0.35">
      <c r="A14" s="2">
        <v>10</v>
      </c>
      <c r="B14" s="2" t="s">
        <v>48</v>
      </c>
      <c r="C14" s="2" t="s">
        <v>49</v>
      </c>
      <c r="D14" s="2">
        <v>13636328218</v>
      </c>
      <c r="E14" s="2" t="s">
        <v>50</v>
      </c>
      <c r="F14" s="2">
        <v>550</v>
      </c>
      <c r="G14" s="6">
        <v>1628</v>
      </c>
      <c r="H14" s="6" t="s">
        <v>51</v>
      </c>
      <c r="I14" s="6" t="s">
        <v>52</v>
      </c>
      <c r="J14" s="6" t="s">
        <v>53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x14ac:dyDescent="0.35">
      <c r="A15" s="2">
        <v>11</v>
      </c>
      <c r="B15" s="2" t="s">
        <v>48</v>
      </c>
      <c r="C15" s="2" t="s">
        <v>51</v>
      </c>
      <c r="D15" s="2">
        <v>13636328218</v>
      </c>
      <c r="E15" s="2" t="s">
        <v>50</v>
      </c>
      <c r="F15" s="2">
        <v>550</v>
      </c>
      <c r="G15" s="6"/>
      <c r="H15" s="6"/>
      <c r="I15" s="6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x14ac:dyDescent="0.35">
      <c r="A16" s="2">
        <v>12</v>
      </c>
      <c r="B16" s="2" t="s">
        <v>48</v>
      </c>
      <c r="C16" s="2" t="s">
        <v>51</v>
      </c>
      <c r="D16" s="2">
        <v>13636328218</v>
      </c>
      <c r="E16" s="2" t="s">
        <v>54</v>
      </c>
      <c r="F16" s="2">
        <v>528</v>
      </c>
      <c r="G16" s="6"/>
      <c r="H16" s="6"/>
      <c r="I16" s="6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x14ac:dyDescent="0.35">
      <c r="A17" s="6">
        <v>13</v>
      </c>
      <c r="B17" s="6" t="s">
        <v>55</v>
      </c>
      <c r="C17" s="6" t="s">
        <v>56</v>
      </c>
      <c r="D17" s="6">
        <v>17600903600</v>
      </c>
      <c r="E17" s="2" t="s">
        <v>57</v>
      </c>
      <c r="F17" s="2">
        <v>3206</v>
      </c>
      <c r="G17" s="6">
        <v>3841.09</v>
      </c>
      <c r="H17" s="6" t="s">
        <v>56</v>
      </c>
      <c r="I17" s="6" t="s">
        <v>58</v>
      </c>
      <c r="J17" s="6" t="s">
        <v>59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2.05" customHeight="1" x14ac:dyDescent="0.35">
      <c r="A18" s="6"/>
      <c r="B18" s="6"/>
      <c r="C18" s="6"/>
      <c r="D18" s="6"/>
      <c r="E18" s="4" t="s">
        <v>74</v>
      </c>
      <c r="F18" s="2">
        <v>355</v>
      </c>
      <c r="G18" s="6"/>
      <c r="H18" s="6"/>
      <c r="I18" s="6"/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2.05" customHeight="1" x14ac:dyDescent="0.35">
      <c r="A19" s="6"/>
      <c r="B19" s="6"/>
      <c r="C19" s="6"/>
      <c r="D19" s="6"/>
      <c r="E19" s="2" t="s">
        <v>71</v>
      </c>
      <c r="F19" s="2">
        <v>174.29</v>
      </c>
      <c r="G19" s="6"/>
      <c r="H19" s="6"/>
      <c r="I19" s="6"/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x14ac:dyDescent="0.35">
      <c r="A20" s="6"/>
      <c r="B20" s="6"/>
      <c r="C20" s="6"/>
      <c r="D20" s="6"/>
      <c r="E20" s="4" t="s">
        <v>78</v>
      </c>
      <c r="F20" s="2">
        <v>105.8</v>
      </c>
      <c r="G20" s="6"/>
      <c r="H20" s="6"/>
      <c r="I20" s="6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x14ac:dyDescent="0.35">
      <c r="A21" s="2">
        <v>14</v>
      </c>
      <c r="B21" s="2" t="s">
        <v>60</v>
      </c>
      <c r="C21" s="2" t="s">
        <v>61</v>
      </c>
      <c r="D21" s="2">
        <v>17790361760</v>
      </c>
      <c r="E21" s="2" t="s">
        <v>62</v>
      </c>
      <c r="F21" s="2">
        <v>400</v>
      </c>
      <c r="G21" s="2">
        <v>400</v>
      </c>
      <c r="H21" s="2" t="s">
        <v>61</v>
      </c>
      <c r="I21" s="2" t="s">
        <v>63</v>
      </c>
      <c r="J21" s="2" t="s">
        <v>64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x14ac:dyDescent="0.35">
      <c r="A22" s="2">
        <v>15</v>
      </c>
      <c r="B22" s="2" t="s">
        <v>65</v>
      </c>
      <c r="C22" s="2" t="s">
        <v>66</v>
      </c>
      <c r="D22" s="2">
        <v>18511300514</v>
      </c>
      <c r="E22" s="4" t="s">
        <v>67</v>
      </c>
      <c r="F22" s="2">
        <v>260</v>
      </c>
      <c r="G22" s="2">
        <v>260</v>
      </c>
      <c r="H22" s="2" t="s">
        <v>66</v>
      </c>
      <c r="I22" s="2" t="s">
        <v>68</v>
      </c>
      <c r="J22" s="2" t="s">
        <v>69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x14ac:dyDescent="0.35">
      <c r="A23" s="2">
        <v>16</v>
      </c>
      <c r="B23" s="2" t="s">
        <v>70</v>
      </c>
      <c r="C23" s="2" t="s">
        <v>70</v>
      </c>
      <c r="D23" s="2">
        <v>17801039057</v>
      </c>
      <c r="E23" s="4" t="s">
        <v>67</v>
      </c>
      <c r="F23" s="2">
        <v>72</v>
      </c>
      <c r="G23" s="2">
        <v>72</v>
      </c>
      <c r="H23" s="2" t="s">
        <v>70</v>
      </c>
      <c r="I23" s="2" t="s">
        <v>79</v>
      </c>
      <c r="J23" s="2" t="s">
        <v>80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" x14ac:dyDescent="0.35">
      <c r="F24" s="5">
        <f>SUM(F2:F23)</f>
        <v>29033.09</v>
      </c>
    </row>
  </sheetData>
  <mergeCells count="28">
    <mergeCell ref="B17:B20"/>
    <mergeCell ref="C17:C20"/>
    <mergeCell ref="D17:D20"/>
    <mergeCell ref="A17:A20"/>
    <mergeCell ref="A6:A9"/>
    <mergeCell ref="D6:D9"/>
    <mergeCell ref="C6:C9"/>
    <mergeCell ref="B6:B9"/>
    <mergeCell ref="B11:B12"/>
    <mergeCell ref="A11:A12"/>
    <mergeCell ref="C11:C12"/>
    <mergeCell ref="D11:D12"/>
    <mergeCell ref="G17:G20"/>
    <mergeCell ref="G14:G16"/>
    <mergeCell ref="G11:G12"/>
    <mergeCell ref="G6:G9"/>
    <mergeCell ref="J14:J16"/>
    <mergeCell ref="I14:I16"/>
    <mergeCell ref="H14:H16"/>
    <mergeCell ref="H17:H20"/>
    <mergeCell ref="J17:J20"/>
    <mergeCell ref="I17:I20"/>
    <mergeCell ref="J11:J12"/>
    <mergeCell ref="I11:I12"/>
    <mergeCell ref="H11:H12"/>
    <mergeCell ref="H6:H9"/>
    <mergeCell ref="I6:I9"/>
    <mergeCell ref="J6:J9"/>
  </mergeCells>
  <phoneticPr fontId="6" type="noConversion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报销整合汇总</vt:lpstr>
      <vt:lpstr>报销整合汇总!Print_Area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cp:lastPrinted>2021-10-26T09:21:03Z</cp:lastPrinted>
  <dcterms:modified xsi:type="dcterms:W3CDTF">2021-10-26T09:21:05Z</dcterms:modified>
</cp:coreProperties>
</file>