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D3FAA6C6-FA2B-174C-949A-C98B3E8496C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H21" i="1"/>
  <c r="H22" i="1"/>
  <c r="H23" i="1"/>
  <c r="H24" i="1"/>
  <c r="H25" i="1"/>
  <c r="H20" i="1"/>
  <c r="H9" i="1"/>
  <c r="H18" i="1"/>
  <c r="H8" i="1"/>
  <c r="H17" i="1"/>
  <c r="H19" i="1" s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D32" i="1"/>
  <c r="C32" i="1"/>
  <c r="H31" i="1"/>
  <c r="H30" i="1"/>
  <c r="H32" i="1" s="1"/>
  <c r="E30" i="1"/>
  <c r="E32" i="1" s="1"/>
  <c r="G29" i="1"/>
  <c r="F29" i="1"/>
  <c r="D29" i="1"/>
  <c r="C29" i="1"/>
  <c r="H28" i="1"/>
  <c r="H29" i="1" s="1"/>
  <c r="E28" i="1"/>
  <c r="E29" i="1" s="1"/>
  <c r="G27" i="1"/>
  <c r="D27" i="1"/>
  <c r="C27" i="1"/>
  <c r="E20" i="1"/>
  <c r="E27" i="1" s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27" i="1" l="1"/>
  <c r="H16" i="1"/>
  <c r="H13" i="1"/>
  <c r="C42" i="1"/>
  <c r="D42" i="1"/>
  <c r="H10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<sst xmlns="http://schemas.openxmlformats.org/spreadsheetml/2006/main" count="57" uniqueCount="56">
  <si>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</si>
  <si>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</si>
  <si>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</si>
  <si>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</si>
  <si>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</si>
  <si>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</si>
  <si>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</si>
  <si>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</si>
  <si>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</si>
  <si>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</si>
  <si>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</si>
  <si>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</si>
  <si>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</si>
  <si>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</si>
  <si>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</si>
  <si>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</si>
  <si>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</si>
  <si>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</si>
  <si>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</si>
  <si>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</si>
  <si>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</si>
  <si>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</si>
  <si>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</si>
  <si>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</si>
  <si>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</si>
  <si>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</si>
  <si>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</si>
  <si>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</si>
  <si>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</si>
  <si>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</si>
  <si>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</si>
  <si>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</si>
  <si>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</si>
  <si>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</si>
  <si>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</si>
  <si>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</si>
  <si>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</si>
  <si>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</si>
  <si>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</si>
  <si>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</si>
  <si>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</si>
  <si>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</si>
  <si>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</si>
  <si>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</si>
  <si>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</si>
  <si>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</si>
  <si>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</si>
  <si>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</si>
  <si>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</si>
  <si>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</si>
  <si>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</si>
  <si>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</si>
  <si>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</si>
  <si>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书</t>
    <phoneticPr fontId="9" type="noConversion"/>
  </si>
  <si>
    <t>拍立得</t>
    <phoneticPr fontId="9" type="noConversion"/>
  </si>
  <si>
    <t>相纸+运费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</si>
</sst>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zoomScaleNormal="125" workbookViewId="0">
      <selection activeCell="F28" sqref="F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>
        <f>F8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>
        <f>F9</f>
        <v>0</v>
      </c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>
        <f>F17</f>
        <v>0</v>
      </c>
      <c r="I17" s="23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>F18</f>
        <v>0</v>
      </c>
      <c r="I18" s="23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>
        <v>298</v>
      </c>
      <c r="G20" s="9"/>
      <c r="H20" s="9">
        <f>F20</f>
        <v>298</v>
      </c>
      <c r="I20" s="23" t="s">
        <v>53</v>
      </c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>
        <v>725.92</v>
      </c>
      <c r="G21" s="9"/>
      <c r="H21" s="9">
        <f t="shared" ref="H21:H25" si="5">F21</f>
        <v>725.92</v>
      </c>
      <c r="I21" s="23" t="s">
        <v>54</v>
      </c>
      <c r="J21" s="57"/>
    </row>
    <row r="22" spans="1:10" ht="22" customHeight="1">
      <c r="A22" s="42"/>
      <c r="B22" s="32"/>
      <c r="C22" s="45"/>
      <c r="D22" s="42"/>
      <c r="E22" s="45"/>
      <c r="F22" s="9">
        <v>728</v>
      </c>
      <c r="G22" s="9"/>
      <c r="H22" s="9">
        <f t="shared" si="5"/>
        <v>728</v>
      </c>
      <c r="I22" s="23" t="s">
        <v>54</v>
      </c>
      <c r="J22" s="57"/>
    </row>
    <row r="23" spans="1:10" ht="22" customHeight="1">
      <c r="A23" s="42"/>
      <c r="B23" s="32"/>
      <c r="C23" s="45"/>
      <c r="D23" s="42"/>
      <c r="E23" s="45"/>
      <c r="F23" s="9">
        <v>280</v>
      </c>
      <c r="G23" s="9"/>
      <c r="H23" s="9">
        <f t="shared" si="5"/>
        <v>280</v>
      </c>
      <c r="I23" s="60" t="s">
        <v>55</v>
      </c>
      <c r="J23" s="57"/>
    </row>
    <row r="24" spans="1:10" ht="22" customHeight="1">
      <c r="A24" s="42"/>
      <c r="B24" s="32"/>
      <c r="C24" s="45"/>
      <c r="D24" s="42"/>
      <c r="E24" s="45"/>
      <c r="F24" s="9">
        <v>1098</v>
      </c>
      <c r="G24" s="9"/>
      <c r="H24" s="9">
        <f t="shared" si="5"/>
        <v>1098</v>
      </c>
      <c r="I24" s="58"/>
      <c r="J24" s="57"/>
    </row>
    <row r="25" spans="1:10" ht="22" customHeight="1">
      <c r="A25" s="42"/>
      <c r="B25" s="32"/>
      <c r="C25" s="45"/>
      <c r="D25" s="42"/>
      <c r="E25" s="45"/>
      <c r="F25" s="9">
        <v>35</v>
      </c>
      <c r="G25" s="9"/>
      <c r="H25" s="9">
        <f t="shared" si="5"/>
        <v>35</v>
      </c>
      <c r="I25" s="59"/>
      <c r="J25" s="57"/>
    </row>
    <row r="26" spans="1:10" ht="22" customHeight="1">
      <c r="A26" s="42"/>
      <c r="B26" s="32"/>
      <c r="C26" s="45"/>
      <c r="D26" s="42"/>
      <c r="E26" s="45"/>
      <c r="F26" s="9"/>
      <c r="G26" s="9"/>
      <c r="H26" s="9"/>
      <c r="I26" s="18"/>
      <c r="J26" s="57"/>
    </row>
    <row r="27" spans="1:10" s="1" customFormat="1" ht="21" customHeight="1">
      <c r="A27" s="11"/>
      <c r="B27" s="12" t="s">
        <v>28</v>
      </c>
      <c r="C27" s="13">
        <f>SUM(C20)</f>
        <v>0</v>
      </c>
      <c r="D27" s="13">
        <f>SUM(D20)</f>
        <v>0</v>
      </c>
      <c r="E27" s="13">
        <f>SUM(E20)</f>
        <v>0</v>
      </c>
      <c r="F27" s="13">
        <f>SUM(F20:F26)</f>
        <v>3164.92</v>
      </c>
      <c r="G27" s="13">
        <f>SUM(G20:G26)</f>
        <v>0</v>
      </c>
      <c r="H27" s="13">
        <f>SUM(H20:H26)</f>
        <v>3164.92</v>
      </c>
      <c r="I27" s="19"/>
      <c r="J27" s="48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6">C28*D28</f>
        <v>0</v>
      </c>
      <c r="F28" s="9">
        <v>0</v>
      </c>
      <c r="G28" s="9">
        <v>0</v>
      </c>
      <c r="H28" s="9">
        <f t="shared" ref="H28:H31" si="7">F28+G28</f>
        <v>0</v>
      </c>
      <c r="I28" s="18"/>
      <c r="J28" s="47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8">SUM(F28:F28)</f>
        <v>0</v>
      </c>
      <c r="G29" s="13">
        <f t="shared" si="8"/>
        <v>0</v>
      </c>
      <c r="H29" s="13">
        <f t="shared" si="8"/>
        <v>0</v>
      </c>
      <c r="I29" s="19"/>
      <c r="J29" s="56"/>
    </row>
    <row r="30" spans="1:10" ht="21" customHeight="1">
      <c r="A30" s="39">
        <v>7</v>
      </c>
      <c r="B30" s="30" t="s">
        <v>32</v>
      </c>
      <c r="C30" s="33">
        <v>0</v>
      </c>
      <c r="D30" s="46"/>
      <c r="E30" s="33">
        <f t="shared" si="6"/>
        <v>0</v>
      </c>
      <c r="F30" s="9"/>
      <c r="G30" s="9">
        <v>0</v>
      </c>
      <c r="H30" s="9">
        <f t="shared" si="7"/>
        <v>0</v>
      </c>
      <c r="I30" s="18"/>
      <c r="J30" s="49"/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7"/>
        <v>0</v>
      </c>
      <c r="I31" s="18"/>
      <c r="J31" s="50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9">SUM(F30:F31)</f>
        <v>0</v>
      </c>
      <c r="G32" s="13">
        <f t="shared" si="9"/>
        <v>0</v>
      </c>
      <c r="H32" s="13">
        <f t="shared" si="9"/>
        <v>0</v>
      </c>
      <c r="I32" s="19"/>
      <c r="J32" s="51"/>
    </row>
    <row r="33" spans="1:10" ht="21" customHeight="1">
      <c r="A33" s="39">
        <v>8</v>
      </c>
      <c r="B33" s="30" t="s">
        <v>34</v>
      </c>
      <c r="C33" s="33">
        <v>0</v>
      </c>
      <c r="D33" s="46"/>
      <c r="E33" s="33">
        <f t="shared" si="6"/>
        <v>0</v>
      </c>
      <c r="F33" s="9">
        <v>0</v>
      </c>
      <c r="G33" s="9">
        <v>0</v>
      </c>
      <c r="H33" s="9">
        <f t="shared" ref="H33:H36" si="10">F33+G33</f>
        <v>0</v>
      </c>
      <c r="I33" s="18"/>
      <c r="J33" s="54" t="s">
        <v>35</v>
      </c>
    </row>
    <row r="34" spans="1:10" ht="21" customHeight="1">
      <c r="A34" s="39"/>
      <c r="B34" s="30"/>
      <c r="C34" s="33"/>
      <c r="D34" s="46"/>
      <c r="E34" s="33"/>
      <c r="F34" s="9">
        <v>0</v>
      </c>
      <c r="G34" s="9">
        <v>0</v>
      </c>
      <c r="H34" s="9">
        <f t="shared" si="10"/>
        <v>0</v>
      </c>
      <c r="I34" s="18"/>
      <c r="J34" s="55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1">SUM(F33:F34)</f>
        <v>0</v>
      </c>
      <c r="G35" s="13">
        <f t="shared" si="11"/>
        <v>0</v>
      </c>
      <c r="H35" s="13">
        <f t="shared" si="11"/>
        <v>0</v>
      </c>
      <c r="I35" s="19"/>
      <c r="J35" s="56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10"/>
        <v>0</v>
      </c>
      <c r="I36" s="18"/>
      <c r="J36" s="47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2">SUM(F36:F36)</f>
        <v>0</v>
      </c>
      <c r="G37" s="13">
        <f t="shared" si="12"/>
        <v>0</v>
      </c>
      <c r="H37" s="13">
        <f t="shared" si="12"/>
        <v>0</v>
      </c>
      <c r="I37" s="19"/>
      <c r="J37" s="48"/>
    </row>
    <row r="38" spans="1:10" ht="21" customHeight="1">
      <c r="A38" s="40">
        <v>10</v>
      </c>
      <c r="B38" s="31" t="s">
        <v>40</v>
      </c>
      <c r="C38" s="34">
        <v>0</v>
      </c>
      <c r="D38" s="40"/>
      <c r="E38" s="34">
        <f>C38*D38</f>
        <v>0</v>
      </c>
      <c r="F38" s="9"/>
      <c r="G38" s="9"/>
      <c r="H38" s="9"/>
      <c r="I38" s="23"/>
      <c r="J38" s="49"/>
    </row>
    <row r="39" spans="1:10" ht="21" customHeight="1">
      <c r="A39" s="42"/>
      <c r="B39" s="32"/>
      <c r="C39" s="45"/>
      <c r="D39" s="42"/>
      <c r="E39" s="45"/>
      <c r="F39" s="9"/>
      <c r="G39" s="9"/>
      <c r="H39" s="9"/>
      <c r="I39" s="18"/>
      <c r="J39" s="50"/>
    </row>
    <row r="40" spans="1:10" ht="21" customHeight="1">
      <c r="A40" s="42"/>
      <c r="B40" s="32"/>
      <c r="C40" s="45"/>
      <c r="D40" s="42"/>
      <c r="E40" s="45"/>
      <c r="F40" s="9"/>
      <c r="G40" s="9"/>
      <c r="H40" s="9"/>
      <c r="I40" s="18"/>
      <c r="J40" s="50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3">SUM(F38:F40)</f>
        <v>0</v>
      </c>
      <c r="G41" s="13">
        <f t="shared" si="13"/>
        <v>0</v>
      </c>
      <c r="H41" s="13">
        <f t="shared" si="13"/>
        <v>0</v>
      </c>
      <c r="I41" s="19"/>
      <c r="J41" s="51"/>
    </row>
    <row r="42" spans="1:10" ht="21" customHeight="1">
      <c r="A42" s="11"/>
      <c r="B42" s="12" t="s">
        <v>42</v>
      </c>
      <c r="C42" s="13">
        <f t="shared" ref="C42:H42" si="14">SUM(C41,C37,C35,C32,C29,C27,C19,C16,C13,C10)</f>
        <v>0</v>
      </c>
      <c r="D42" s="13">
        <f t="shared" si="14"/>
        <v>0</v>
      </c>
      <c r="E42" s="13">
        <f t="shared" si="14"/>
        <v>0</v>
      </c>
      <c r="F42" s="13">
        <f t="shared" si="14"/>
        <v>3164.92</v>
      </c>
      <c r="G42" s="13">
        <f t="shared" si="14"/>
        <v>0</v>
      </c>
      <c r="H42" s="13">
        <f t="shared" si="14"/>
        <v>3164.92</v>
      </c>
      <c r="I42" s="19"/>
      <c r="J42" s="20"/>
    </row>
    <row r="46" spans="1:10" ht="21" customHeight="1">
      <c r="A46" s="27" t="s">
        <v>43</v>
      </c>
      <c r="B46" s="28"/>
      <c r="C46" s="29" t="s">
        <v>44</v>
      </c>
      <c r="D46" s="29"/>
      <c r="E46" s="29" t="s">
        <v>45</v>
      </c>
      <c r="F46" s="29"/>
      <c r="G46" s="29" t="s">
        <v>46</v>
      </c>
      <c r="H46" s="29"/>
      <c r="I46" s="21" t="s">
        <v>47</v>
      </c>
    </row>
    <row r="47" spans="1:10" ht="21" customHeight="1">
      <c r="A47" s="36">
        <f>E42</f>
        <v>0</v>
      </c>
      <c r="B47" s="37"/>
      <c r="C47" s="37">
        <f>H42</f>
        <v>3164.92</v>
      </c>
      <c r="D47" s="37"/>
      <c r="E47" s="37">
        <f>F42</f>
        <v>3164.92</v>
      </c>
      <c r="F47" s="37"/>
      <c r="G47" s="37">
        <f>G42</f>
        <v>0</v>
      </c>
      <c r="H47" s="37"/>
      <c r="I47" s="22">
        <f>E47</f>
        <v>3164.92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7"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  <mergeCell ref="I23:I25"/>
    <mergeCell ref="D30:D31"/>
    <mergeCell ref="D33:D34"/>
    <mergeCell ref="D38:D40"/>
    <mergeCell ref="E8:E9"/>
    <mergeCell ref="E11:E12"/>
    <mergeCell ref="E14:E15"/>
    <mergeCell ref="E17:E18"/>
    <mergeCell ref="E20:E26"/>
    <mergeCell ref="E30:E31"/>
    <mergeCell ref="E33:E34"/>
    <mergeCell ref="E38:E40"/>
    <mergeCell ref="D8:D9"/>
    <mergeCell ref="D11:D12"/>
    <mergeCell ref="D14:D15"/>
    <mergeCell ref="D17:D18"/>
    <mergeCell ref="D20:D26"/>
    <mergeCell ref="C17:C18"/>
    <mergeCell ref="C20:C26"/>
    <mergeCell ref="C30:C31"/>
    <mergeCell ref="C33:C34"/>
    <mergeCell ref="C38:C40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6"/>
    <mergeCell ref="A30:A31"/>
    <mergeCell ref="A33:A34"/>
    <mergeCell ref="A38:A40"/>
    <mergeCell ref="B6:B7"/>
    <mergeCell ref="B8:B9"/>
    <mergeCell ref="B11:B12"/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6"/>
    <mergeCell ref="B30:B31"/>
    <mergeCell ref="B33:B34"/>
    <mergeCell ref="B38:B40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2024-10-23T09:41:43Z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