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捷克\捷克ADS 10.8\"/>
    </mc:Choice>
  </mc:AlternateContent>
  <xr:revisionPtr revIDLastSave="0" documentId="13_ncr:1_{C7C93976-B486-41CC-8A54-9ED343093BC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<sst xmlns="http://schemas.openxmlformats.org/spreadsheetml/2006/main" count="99" uniqueCount="91">
  <si>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</si>
  <si>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</si>
  <si>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</si>
  <si>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</si>
  <si>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</si>
  <si>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</si>
  <si>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</si>
  <si>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</si>
  <si>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</si>
  <si>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</si>
  <si>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</si>
  <si>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</si>
  <si>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</si>
  <si>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</si>
  <si>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</si>
  <si>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</si>
  <si>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</si>
  <si>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</si>
  <si>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</si>
  <si>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</si>
  <si>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</si>
  <si>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</si>
  <si>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</si>
  <si>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</si>
  <si>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</si>
  <si>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</si>
  <si>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</si>
  <si>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</si>
  <si>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</si>
  <si>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</si>
  <si>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</si>
  <si>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</si>
  <si>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</si>
  <si>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</si>
  <si>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</si>
  <si>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</si>
  <si>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</si>
  <si>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</si>
  <si>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</si>
  <si>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</si>
  <si>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</si>
  <si>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</si>
  <si>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</si>
  <si>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</si>
  <si>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</si>
  <si>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</si>
  <si>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</si>
  <si>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</si>
  <si>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</si>
  <si>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</si>
  <si>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</si>
  <si>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</si>
  <si>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</si>
  <si>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</si>
  <si>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</si>
  <si>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</si>
  <si>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</si>
  <si>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</si>
  <si>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</si>
  <si>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</si>
  <si>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</si>
  <si>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</si>
  <si>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</si>
  <si>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</si>
  <si>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</si>
  <si>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</si>
  <si>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</si>
  <si>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</si>
  <si>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</si>
  <si>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</si>
  <si>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</si>
  <si>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</si>
  <si>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</si>
  <si>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</si>
  <si>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</si>
  <si>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</si>
  <si>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</si>
  <si>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</si>
  <si>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</si>
  <si>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</si>
  <si>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</si>
  <si>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</si>
  <si>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</si>
  <si>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</si>
  <si>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</si>
  <si>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</si>
  <si>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</si>
  <si>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</si>
  <si>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团号：HMIA-190901-LSH911</t>
    <phoneticPr fontId="1" type="noConversion"/>
  </si>
  <si>
    <t>会议日期：2019.9</t>
    <phoneticPr fontId="1" type="noConversion"/>
  </si>
  <si>
    <t>捷克签证费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</si>
</sst>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G51" sqref="G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78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G4" s="56" t="s">
        <v>88</v>
      </c>
      <c r="H4" s="56"/>
      <c r="I4" s="56"/>
      <c r="J4" s="56" t="s">
        <v>89</v>
      </c>
    </row>
    <row r="5" spans="1:12" ht="21" customHeight="1" x14ac:dyDescent="0.25">
      <c r="G5" s="57"/>
      <c r="H5" s="57"/>
      <c r="I5" s="57"/>
      <c r="J5" s="57"/>
    </row>
    <row r="6" spans="1:12" ht="21" customHeight="1" x14ac:dyDescent="0.25">
      <c r="A6" s="90" t="s">
        <v>50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 x14ac:dyDescent="0.25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9"/>
    </row>
    <row r="8" spans="1:12" ht="21" customHeight="1" x14ac:dyDescent="0.25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77</v>
      </c>
    </row>
    <row r="9" spans="1:12" ht="21" customHeight="1" x14ac:dyDescent="0.25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63">
        <v>2</v>
      </c>
      <c r="B14" s="65" t="s">
        <v>53</v>
      </c>
      <c r="C14" s="67">
        <v>0</v>
      </c>
      <c r="D14" s="63"/>
      <c r="E14" s="67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69</v>
      </c>
    </row>
    <row r="15" spans="1:12" ht="21" customHeight="1" x14ac:dyDescent="0.25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85">
        <v>3</v>
      </c>
      <c r="B17" s="72" t="s">
        <v>55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70</v>
      </c>
    </row>
    <row r="18" spans="1:10" ht="21" customHeight="1" x14ac:dyDescent="0.25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 x14ac:dyDescent="0.25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71</v>
      </c>
    </row>
    <row r="23" spans="1:10" ht="21" customHeight="1" x14ac:dyDescent="0.25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 x14ac:dyDescent="0.25">
      <c r="A25" s="63">
        <v>5</v>
      </c>
      <c r="B25" s="65" t="s">
        <v>58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72</v>
      </c>
    </row>
    <row r="26" spans="1:10" ht="21" customHeight="1" x14ac:dyDescent="0.25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85">
        <v>6</v>
      </c>
      <c r="B28" s="72" t="s">
        <v>59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73</v>
      </c>
    </row>
    <row r="29" spans="1:10" ht="21" customHeight="1" x14ac:dyDescent="0.25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 x14ac:dyDescent="0.25">
      <c r="A33" s="85">
        <v>7</v>
      </c>
      <c r="B33" s="72" t="s">
        <v>60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 x14ac:dyDescent="0.25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 x14ac:dyDescent="0.25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2"/>
    </row>
    <row r="38" spans="1:10" ht="21" customHeight="1" x14ac:dyDescent="0.25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74</v>
      </c>
    </row>
    <row r="39" spans="1:10" ht="21" customHeight="1" x14ac:dyDescent="0.25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 x14ac:dyDescent="0.25">
      <c r="A41" s="85">
        <v>9</v>
      </c>
      <c r="B41" s="72" t="s">
        <v>62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75</v>
      </c>
    </row>
    <row r="42" spans="1:10" ht="21" customHeight="1" x14ac:dyDescent="0.25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63">
        <v>10</v>
      </c>
      <c r="B45" s="72" t="s">
        <v>5</v>
      </c>
      <c r="C45" s="75">
        <v>0</v>
      </c>
      <c r="D45" s="76">
        <v>0</v>
      </c>
      <c r="E45" s="75">
        <f>C45*D45</f>
        <v>0</v>
      </c>
      <c r="F45" s="38">
        <v>5680</v>
      </c>
      <c r="G45" s="38">
        <v>0</v>
      </c>
      <c r="H45" s="47">
        <f t="shared" ref="H45:H51" si="22">F45+G45</f>
        <v>5680</v>
      </c>
      <c r="I45" s="2" t="s">
        <v>90</v>
      </c>
      <c r="J45" s="60"/>
    </row>
    <row r="46" spans="1:10" ht="21" customHeight="1" x14ac:dyDescent="0.25">
      <c r="A46" s="73"/>
      <c r="B46" s="72"/>
      <c r="C46" s="75"/>
      <c r="D46" s="76"/>
      <c r="E46" s="75"/>
      <c r="F46" s="38">
        <v>0</v>
      </c>
      <c r="G46" s="38">
        <v>0</v>
      </c>
      <c r="H46" s="38">
        <f t="shared" si="22"/>
        <v>0</v>
      </c>
      <c r="I46" s="2"/>
      <c r="J46" s="61"/>
    </row>
    <row r="47" spans="1:10" ht="21" customHeight="1" x14ac:dyDescent="0.25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61"/>
    </row>
    <row r="48" spans="1:10" ht="21" customHeight="1" x14ac:dyDescent="0.25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2"/>
      <c r="J48" s="61"/>
    </row>
    <row r="49" spans="1:10" ht="21" customHeight="1" x14ac:dyDescent="0.25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61"/>
    </row>
    <row r="50" spans="1:10" ht="21" customHeight="1" x14ac:dyDescent="0.25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61"/>
    </row>
    <row r="51" spans="1:10" ht="21" customHeight="1" x14ac:dyDescent="0.25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6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5680</v>
      </c>
      <c r="G52" s="39">
        <f t="shared" si="24"/>
        <v>0</v>
      </c>
      <c r="H52" s="39">
        <f t="shared" si="24"/>
        <v>5680</v>
      </c>
      <c r="I52" s="37"/>
      <c r="J52" s="6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5680</v>
      </c>
      <c r="G53" s="39">
        <f t="shared" ref="G53:H53" si="25">SUM(G52,G44,G40,G37,G32,G27,G24,G21,G16,G13)</f>
        <v>0</v>
      </c>
      <c r="H53" s="39">
        <f t="shared" si="25"/>
        <v>5680</v>
      </c>
      <c r="I53" s="37"/>
      <c r="J53" s="41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 x14ac:dyDescent="0.25">
      <c r="A58" s="86">
        <f>E53</f>
        <v>0</v>
      </c>
      <c r="B58" s="82"/>
      <c r="C58" s="82">
        <f>H53</f>
        <v>5680</v>
      </c>
      <c r="D58" s="82"/>
      <c r="E58" s="82">
        <f>F53</f>
        <v>5680</v>
      </c>
      <c r="F58" s="82"/>
      <c r="G58" s="82">
        <f>G53</f>
        <v>0</v>
      </c>
      <c r="H58" s="82"/>
      <c r="I58" s="35">
        <f>A58-C58</f>
        <v>-5680</v>
      </c>
    </row>
    <row r="60" spans="1:10" ht="21" customHeight="1" x14ac:dyDescent="0.25">
      <c r="A60" s="56" t="s">
        <v>79</v>
      </c>
      <c r="B60" s="42"/>
      <c r="C60" s="58" t="s">
        <v>80</v>
      </c>
      <c r="D60" s="42"/>
      <c r="E60" s="59" t="s">
        <v>81</v>
      </c>
      <c r="F60" s="42"/>
      <c r="G60" s="59" t="s">
        <v>82</v>
      </c>
    </row>
    <row r="61" spans="1:10" ht="21" customHeight="1" x14ac:dyDescent="0.25">
      <c r="A61" s="56"/>
      <c r="B61" s="42"/>
      <c r="C61" s="58"/>
      <c r="D61" s="42"/>
      <c r="E61" s="59"/>
      <c r="F61" s="42"/>
      <c r="G61" s="5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11" workbookViewId="0">
      <selection activeCell="H15" sqref="H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7" t="s">
        <v>76</v>
      </c>
      <c r="C5" s="87"/>
      <c r="D5" s="87"/>
      <c r="E5" s="87"/>
      <c r="F5" s="87"/>
      <c r="G5" s="87"/>
      <c r="H5" s="87"/>
      <c r="I5" s="87"/>
      <c r="J5" s="87"/>
      <c r="K5" s="8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9" t="s">
        <v>85</v>
      </c>
      <c r="G8" s="109"/>
      <c r="H8" s="12" t="s">
        <v>20</v>
      </c>
      <c r="I8" s="11"/>
      <c r="J8" s="109" t="s">
        <v>86</v>
      </c>
      <c r="K8" s="110"/>
    </row>
    <row r="9" spans="2:11" ht="18.75" customHeight="1" x14ac:dyDescent="0.25">
      <c r="B9" s="10"/>
      <c r="C9" s="11"/>
      <c r="D9" s="12" t="s">
        <v>21</v>
      </c>
      <c r="E9" s="12"/>
      <c r="F9" s="109" t="s">
        <v>83</v>
      </c>
      <c r="G9" s="109"/>
      <c r="H9" s="12" t="s">
        <v>22</v>
      </c>
      <c r="I9" s="11"/>
      <c r="J9" s="109" t="s">
        <v>84</v>
      </c>
      <c r="K9" s="110"/>
    </row>
    <row r="10" spans="2:11" ht="18.75" customHeight="1" x14ac:dyDescent="0.25">
      <c r="B10" s="10"/>
      <c r="C10" s="11"/>
      <c r="D10" s="12" t="s">
        <v>23</v>
      </c>
      <c r="E10" s="12"/>
      <c r="F10" s="109"/>
      <c r="G10" s="109"/>
      <c r="H10" s="12" t="s">
        <v>24</v>
      </c>
      <c r="I10" s="13"/>
      <c r="J10" s="109"/>
      <c r="K10" s="11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4" t="s">
        <v>25</v>
      </c>
      <c r="C13" s="105"/>
      <c r="D13" s="18" t="s">
        <v>26</v>
      </c>
      <c r="E13" s="100" t="s">
        <v>27</v>
      </c>
      <c r="F13" s="102"/>
      <c r="G13" s="19" t="s">
        <v>28</v>
      </c>
      <c r="H13" s="20" t="s">
        <v>29</v>
      </c>
      <c r="I13" s="100" t="s">
        <v>30</v>
      </c>
      <c r="J13" s="102"/>
      <c r="K13" s="19" t="s">
        <v>31</v>
      </c>
    </row>
    <row r="14" spans="2:11" ht="18" customHeight="1" x14ac:dyDescent="0.25">
      <c r="B14" s="91">
        <v>1</v>
      </c>
      <c r="C14" s="99"/>
      <c r="D14" s="106" t="s">
        <v>32</v>
      </c>
      <c r="E14" s="91" t="s">
        <v>33</v>
      </c>
      <c r="F14" s="99"/>
      <c r="G14" s="21">
        <v>0</v>
      </c>
      <c r="H14" s="21">
        <v>0</v>
      </c>
      <c r="I14" s="94"/>
      <c r="J14" s="95"/>
      <c r="K14" s="22" t="s">
        <v>34</v>
      </c>
    </row>
    <row r="15" spans="2:11" ht="18" customHeight="1" x14ac:dyDescent="0.25">
      <c r="B15" s="43"/>
      <c r="C15" s="44"/>
      <c r="D15" s="107"/>
      <c r="E15" s="91" t="s">
        <v>35</v>
      </c>
      <c r="F15" s="92"/>
      <c r="G15" s="21">
        <v>0</v>
      </c>
      <c r="H15" s="21">
        <f>G15</f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107"/>
      <c r="E16" s="91" t="s">
        <v>35</v>
      </c>
      <c r="F16" s="92"/>
      <c r="G16" s="21">
        <v>0</v>
      </c>
      <c r="H16" s="21">
        <f t="shared" ref="H16:H21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107"/>
      <c r="E17" s="91" t="s">
        <v>35</v>
      </c>
      <c r="F17" s="92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107"/>
      <c r="E18" s="91" t="s">
        <v>35</v>
      </c>
      <c r="F18" s="92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107"/>
      <c r="E19" s="91" t="s">
        <v>35</v>
      </c>
      <c r="F19" s="92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107"/>
      <c r="E20" s="91" t="s">
        <v>35</v>
      </c>
      <c r="F20" s="92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9"/>
      <c r="D21" s="107"/>
      <c r="E21" s="91" t="s">
        <v>35</v>
      </c>
      <c r="F21" s="92"/>
      <c r="G21" s="21">
        <v>0</v>
      </c>
      <c r="H21" s="21">
        <f t="shared" si="0"/>
        <v>0</v>
      </c>
      <c r="I21" s="94"/>
      <c r="J21" s="95"/>
      <c r="K21" s="22" t="s">
        <v>36</v>
      </c>
    </row>
    <row r="22" spans="2:11" ht="18" customHeight="1" x14ac:dyDescent="0.25">
      <c r="B22" s="91">
        <v>3</v>
      </c>
      <c r="C22" s="99"/>
      <c r="D22" s="107"/>
      <c r="E22" s="91" t="s">
        <v>37</v>
      </c>
      <c r="F22" s="99"/>
      <c r="G22" s="21">
        <v>0</v>
      </c>
      <c r="H22" s="21">
        <v>0</v>
      </c>
      <c r="I22" s="94"/>
      <c r="J22" s="95"/>
      <c r="K22" s="22" t="s">
        <v>34</v>
      </c>
    </row>
    <row r="23" spans="2:11" ht="18" customHeight="1" x14ac:dyDescent="0.25">
      <c r="B23" s="91">
        <v>4</v>
      </c>
      <c r="C23" s="99"/>
      <c r="D23" s="107"/>
      <c r="E23" s="91" t="s">
        <v>38</v>
      </c>
      <c r="F23" s="99"/>
      <c r="G23" s="21">
        <v>0</v>
      </c>
      <c r="H23" s="21">
        <v>0</v>
      </c>
      <c r="I23" s="94"/>
      <c r="J23" s="95"/>
      <c r="K23" s="22" t="s">
        <v>39</v>
      </c>
    </row>
    <row r="24" spans="2:11" ht="18" customHeight="1" x14ac:dyDescent="0.25">
      <c r="B24" s="91">
        <v>5</v>
      </c>
      <c r="C24" s="99"/>
      <c r="D24" s="108"/>
      <c r="E24" s="91" t="s">
        <v>40</v>
      </c>
      <c r="F24" s="99"/>
      <c r="G24" s="21">
        <v>0</v>
      </c>
      <c r="H24" s="21">
        <v>0</v>
      </c>
      <c r="I24" s="94"/>
      <c r="J24" s="95"/>
      <c r="K24" s="27" t="s">
        <v>41</v>
      </c>
    </row>
    <row r="25" spans="2:11" ht="18" customHeight="1" x14ac:dyDescent="0.25">
      <c r="B25" s="91">
        <v>6</v>
      </c>
      <c r="C25" s="99"/>
      <c r="D25" s="106" t="s">
        <v>42</v>
      </c>
      <c r="E25" s="98"/>
      <c r="F25" s="98"/>
      <c r="G25" s="21"/>
      <c r="H25" s="21">
        <v>0</v>
      </c>
      <c r="I25" s="94"/>
      <c r="J25" s="95"/>
      <c r="K25" s="22"/>
    </row>
    <row r="26" spans="2:11" ht="18" customHeight="1" x14ac:dyDescent="0.25">
      <c r="B26" s="91">
        <v>7</v>
      </c>
      <c r="C26" s="99"/>
      <c r="D26" s="107"/>
      <c r="E26" s="98"/>
      <c r="F26" s="98"/>
      <c r="G26" s="21">
        <v>0</v>
      </c>
      <c r="H26" s="21">
        <v>0</v>
      </c>
      <c r="I26" s="94"/>
      <c r="J26" s="95"/>
      <c r="K26" s="22"/>
    </row>
    <row r="27" spans="2:11" ht="18" customHeight="1" x14ac:dyDescent="0.25">
      <c r="B27" s="91">
        <v>8</v>
      </c>
      <c r="C27" s="99"/>
      <c r="D27" s="108"/>
      <c r="E27" s="98"/>
      <c r="F27" s="98"/>
      <c r="G27" s="21">
        <v>0</v>
      </c>
      <c r="H27" s="21">
        <v>0</v>
      </c>
      <c r="I27" s="94"/>
      <c r="J27" s="95"/>
      <c r="K27" s="22"/>
    </row>
    <row r="28" spans="2:11" ht="18" customHeight="1" x14ac:dyDescent="0.25">
      <c r="B28" s="100" t="s">
        <v>43</v>
      </c>
      <c r="C28" s="101"/>
      <c r="D28" s="101"/>
      <c r="E28" s="101"/>
      <c r="F28" s="102"/>
      <c r="G28" s="23">
        <f>SUM(G14:G27)</f>
        <v>0</v>
      </c>
      <c r="H28" s="23">
        <f>SUM(H14:H27)</f>
        <v>0</v>
      </c>
      <c r="I28" s="96">
        <f>SUM(I14:J27)</f>
        <v>0</v>
      </c>
      <c r="J28" s="9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3" t="s">
        <v>29</v>
      </c>
      <c r="C30" s="103"/>
      <c r="D30" s="103"/>
      <c r="E30" s="103"/>
      <c r="F30" s="103"/>
      <c r="G30" s="103" t="s">
        <v>44</v>
      </c>
      <c r="H30" s="103"/>
      <c r="I30" s="103"/>
      <c r="J30" s="103"/>
      <c r="K30" s="19" t="s">
        <v>45</v>
      </c>
    </row>
    <row r="31" spans="2:11" ht="18" customHeight="1" x14ac:dyDescent="0.25">
      <c r="B31" s="93">
        <f>H28</f>
        <v>0</v>
      </c>
      <c r="C31" s="93"/>
      <c r="D31" s="93"/>
      <c r="E31" s="93"/>
      <c r="F31" s="93"/>
      <c r="G31" s="93">
        <f>I28</f>
        <v>0</v>
      </c>
      <c r="H31" s="93"/>
      <c r="I31" s="93"/>
      <c r="J31" s="93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2019-09-20T06:05:33Z</dcterms:modified>
</cp:coreProperties>
</file>