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<sst xmlns="http://schemas.openxmlformats.org/spreadsheetml/2006/main" count="40" uniqueCount="33">
  <si>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【员工差旅报销单】</t>
  </si>
  <si>
    <t>姓名:</t>
  </si>
  <si>
    <t>高亚琳</t>
  </si>
  <si>
    <t>职位:</t>
  </si>
  <si>
    <t>总监</t>
  </si>
  <si>
    <t>发生地:</t>
  </si>
  <si>
    <t>北京</t>
  </si>
  <si>
    <t>部门:</t>
  </si>
  <si>
    <t>企划活动部</t>
  </si>
  <si>
    <t>发生日期:</t>
  </si>
  <si>
    <t>2024.08.01-04</t>
  </si>
  <si>
    <t>报销日期:</t>
  </si>
  <si>
    <t>2024.08.23</t>
  </si>
  <si>
    <t>团号:</t>
  </si>
  <si>
    <t>HMZA-240801-QSK806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</si>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</sst>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lef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lef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vertical="center"/>
    </xf>
    <xf numFmtId="0" fontId="3" fillId="3" borderId="8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4" fillId="0" borderId="10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left" vertical="center"/>
    </xf>
    <xf numFmtId="0" fontId="3" fillId="2" borderId="12" xfId="49" applyFont="1" applyFill="1" applyBorder="1" applyAlignment="1">
      <alignment horizontal="left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left" vertical="center" wrapText="1"/>
    </xf>
    <xf numFmtId="0" fontId="3" fillId="2" borderId="13" xfId="49" applyFont="1" applyFill="1" applyBorder="1" applyAlignment="1">
      <alignment horizontal="left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5</xdr:col>
      <xdr:colOff>127635</xdr:colOff>
      <xdr:row>37</xdr:row>
      <xdr:rowOff>92075</xdr:rowOff>
    </xdr:to>
    <xdr:pic>
      <xdr:nvPicPr>
        <xdr:cNvPr id="2" name="图片 1" descr="d277318e41136fe9a3ea1fa0d5c78b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3175000" cy="685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3"/>
  <sheetViews>
    <sheetView tabSelected="1" topLeftCell="A4" workbookViewId="0">
      <selection activeCell="O10" sqref="O10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4"/>
      <c r="J7" s="11" t="s">
        <v>12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5"/>
      <c r="J8" s="36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v>350.92</v>
      </c>
      <c r="H11" s="26">
        <v>350.92</v>
      </c>
      <c r="I11" s="38">
        <v>0</v>
      </c>
      <c r="J11" s="39"/>
      <c r="K11" s="40" t="s">
        <v>24</v>
      </c>
    </row>
    <row r="12" ht="20.1" customHeight="1" spans="2:11">
      <c r="B12" s="22">
        <v>2</v>
      </c>
      <c r="C12" s="23"/>
      <c r="D12" s="24"/>
      <c r="E12" s="25" t="s">
        <v>23</v>
      </c>
      <c r="F12" s="25"/>
      <c r="G12" s="26">
        <v>304.34</v>
      </c>
      <c r="H12" s="26">
        <v>304.34</v>
      </c>
      <c r="I12" s="38">
        <v>0</v>
      </c>
      <c r="J12" s="39"/>
      <c r="K12" s="40" t="s">
        <v>24</v>
      </c>
    </row>
    <row r="13" ht="20.1" customHeight="1" spans="2:11">
      <c r="B13" s="22">
        <v>3</v>
      </c>
      <c r="C13" s="23"/>
      <c r="D13" s="24"/>
      <c r="E13" s="25" t="s">
        <v>25</v>
      </c>
      <c r="F13" s="25"/>
      <c r="G13" s="26">
        <v>78</v>
      </c>
      <c r="H13" s="26">
        <v>0</v>
      </c>
      <c r="I13" s="38">
        <v>78</v>
      </c>
      <c r="J13" s="39"/>
      <c r="K13" s="40"/>
    </row>
    <row r="14" ht="20.1" customHeight="1" spans="2:11">
      <c r="B14" s="22">
        <v>4</v>
      </c>
      <c r="C14" s="23"/>
      <c r="D14" s="24"/>
      <c r="E14" s="25" t="s">
        <v>25</v>
      </c>
      <c r="F14" s="25"/>
      <c r="G14" s="26">
        <v>20.5</v>
      </c>
      <c r="H14" s="26">
        <v>0</v>
      </c>
      <c r="I14" s="38">
        <v>20.5</v>
      </c>
      <c r="J14" s="39"/>
      <c r="K14" s="40"/>
    </row>
    <row r="15" ht="20.1" customHeight="1" spans="2:11">
      <c r="B15" s="22">
        <v>5</v>
      </c>
      <c r="C15" s="23"/>
      <c r="D15" s="24"/>
      <c r="E15" s="25" t="s">
        <v>25</v>
      </c>
      <c r="F15" s="25"/>
      <c r="G15" s="26">
        <v>15</v>
      </c>
      <c r="H15" s="26">
        <v>0</v>
      </c>
      <c r="I15" s="38">
        <v>15</v>
      </c>
      <c r="J15" s="39"/>
      <c r="K15" s="40"/>
    </row>
    <row r="16" ht="20.1" customHeight="1" spans="2:11">
      <c r="B16" s="22">
        <v>6</v>
      </c>
      <c r="C16" s="23"/>
      <c r="D16" s="24"/>
      <c r="E16" s="25" t="s">
        <v>25</v>
      </c>
      <c r="F16" s="25"/>
      <c r="G16" s="26">
        <v>97</v>
      </c>
      <c r="H16" s="26">
        <v>97</v>
      </c>
      <c r="I16" s="38">
        <v>0</v>
      </c>
      <c r="J16" s="39"/>
      <c r="K16" s="40"/>
    </row>
    <row r="17" ht="20.1" customHeight="1" spans="2:11">
      <c r="B17" s="22">
        <v>7</v>
      </c>
      <c r="C17" s="23"/>
      <c r="D17" s="24"/>
      <c r="E17" s="25" t="s">
        <v>25</v>
      </c>
      <c r="F17" s="25"/>
      <c r="G17" s="26">
        <v>130.64</v>
      </c>
      <c r="H17" s="26">
        <v>0</v>
      </c>
      <c r="I17" s="38">
        <v>130.64</v>
      </c>
      <c r="J17" s="39"/>
      <c r="K17" s="40"/>
    </row>
    <row r="18" ht="20.1" customHeight="1" spans="2:11">
      <c r="B18" s="19" t="s">
        <v>26</v>
      </c>
      <c r="C18" s="27"/>
      <c r="D18" s="27"/>
      <c r="E18" s="27"/>
      <c r="F18" s="20"/>
      <c r="G18" s="28">
        <f>SUM(G11:G17)</f>
        <v>996.4</v>
      </c>
      <c r="H18" s="28">
        <f>SUM(H11:H17)</f>
        <v>752.26</v>
      </c>
      <c r="I18" s="41">
        <f>SUM(I11:J17)</f>
        <v>244.14</v>
      </c>
      <c r="J18" s="42"/>
      <c r="K18" s="43"/>
    </row>
    <row r="19" ht="20.1" customHeight="1" spans="2:11">
      <c r="B19" s="29"/>
      <c r="C19" s="29"/>
      <c r="D19" s="16"/>
      <c r="E19" s="29"/>
      <c r="F19" s="29"/>
      <c r="G19" s="16"/>
      <c r="H19" s="16"/>
      <c r="I19" s="29"/>
      <c r="J19" s="29"/>
      <c r="K19" s="16"/>
    </row>
    <row r="20" ht="20.1" customHeight="1" spans="2:11">
      <c r="B20" s="21" t="s">
        <v>19</v>
      </c>
      <c r="C20" s="21"/>
      <c r="D20" s="21"/>
      <c r="E20" s="21"/>
      <c r="F20" s="21"/>
      <c r="G20" s="21" t="s">
        <v>27</v>
      </c>
      <c r="H20" s="21"/>
      <c r="I20" s="21"/>
      <c r="J20" s="21"/>
      <c r="K20" s="21" t="s">
        <v>28</v>
      </c>
    </row>
    <row r="21" ht="20.1" customHeight="1" spans="2:11">
      <c r="B21" s="30">
        <f>H18</f>
        <v>752.26</v>
      </c>
      <c r="C21" s="30"/>
      <c r="D21" s="30"/>
      <c r="E21" s="30"/>
      <c r="F21" s="30"/>
      <c r="G21" s="30">
        <f>I18</f>
        <v>244.14</v>
      </c>
      <c r="H21" s="30"/>
      <c r="I21" s="30"/>
      <c r="J21" s="30"/>
      <c r="K21" s="44">
        <f>SUM(B21:J21)</f>
        <v>996.4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29</v>
      </c>
      <c r="C23" s="16"/>
      <c r="D23" s="16"/>
      <c r="E23" s="16"/>
      <c r="F23" s="16" t="s">
        <v>30</v>
      </c>
      <c r="G23" s="16" t="s">
        <v>31</v>
      </c>
      <c r="H23" s="16"/>
      <c r="I23" s="16"/>
      <c r="J23" s="16" t="s">
        <v>32</v>
      </c>
      <c r="K23" s="16"/>
    </row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19:C19"/>
    <mergeCell ref="E19:F19"/>
    <mergeCell ref="I19:J19"/>
    <mergeCell ref="B20:F20"/>
    <mergeCell ref="G20:J20"/>
    <mergeCell ref="B21:F21"/>
    <mergeCell ref="G21:J21"/>
  </mergeCells>
  <pageMargins left="0.7" right="0.7" top="0.75" bottom="0.75" header="0.3" footer="0.3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2024-08-23T03:16:23Z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301479A253F3472AA6A6B1B571B150BE_13</vt:lpwstr>
  </property>
</Properties>
</file>