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礼盒报价单" sheetId="3" r:id="rId1"/>
    <sheet name="含人工版报价" sheetId="4" r:id="rId2"/>
  </sheets>
  <definedNames>
    <definedName name="_xlnm.Print_Area" localSheetId="0">礼盒报价单!$A$1:$H$11</definedName>
  </definedNames>
  <calcPr calcId="144525" concurrentCalc="0"/>
</workbook>
</file>

<file path=xl/sharedStrings.xml><?xml version="1.0" encoding="utf-8"?>
<sst xmlns="http://schemas.openxmlformats.org/spreadsheetml/2006/main" count="27">
  <si>
    <t>序号</t>
  </si>
  <si>
    <t>产品名称*</t>
  </si>
  <si>
    <t>详细描述*</t>
  </si>
  <si>
    <t>数量*</t>
  </si>
  <si>
    <t>单位*</t>
  </si>
  <si>
    <t>报价</t>
  </si>
  <si>
    <t>报价*（单价）</t>
  </si>
  <si>
    <t>合计金额*</t>
  </si>
  <si>
    <t>礼盒</t>
  </si>
  <si>
    <t>材质：木楞；尺寸：33*24*10</t>
  </si>
  <si>
    <t>个</t>
  </si>
  <si>
    <t>淘宝</t>
  </si>
  <si>
    <t>样品</t>
  </si>
  <si>
    <t>礼盒腰封</t>
  </si>
  <si>
    <t>材质：牛皮纸</t>
  </si>
  <si>
    <t>运费&amp;人工</t>
  </si>
  <si>
    <t>人</t>
  </si>
  <si>
    <t>以上费用合计 
Above Subtotal</t>
  </si>
  <si>
    <t xml:space="preserve">服务费 （10%）
</t>
  </si>
  <si>
    <t>增值税专用发票（6%）</t>
  </si>
  <si>
    <t xml:space="preserve">总费用 </t>
  </si>
  <si>
    <t>纸丝</t>
  </si>
  <si>
    <t>纸盒填充物</t>
  </si>
  <si>
    <t>份</t>
  </si>
  <si>
    <t>运费</t>
  </si>
  <si>
    <t>项</t>
  </si>
  <si>
    <t>人工费用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</si>
</sst>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_);[Red]\(#,##0.0\)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3" fillId="24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/>
    <xf numFmtId="0" fontId="17" fillId="0" borderId="0">
      <protection locked="0"/>
    </xf>
  </cellStyleXfs>
  <cellXfs count="13">
    <xf numFmtId="0" fontId="0" fillId="0" borderId="0" xfId="0"/>
    <xf numFmtId="0" fontId="1" fillId="2" borderId="1" xfId="52" applyFont="1" applyFill="1" applyBorder="1" applyAlignment="1" applyProtection="1">
      <alignment horizontal="center" vertical="center" wrapText="1"/>
    </xf>
    <xf numFmtId="0" fontId="2" fillId="3" borderId="1" xfId="5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52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1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outlineLevelCol="7"/>
  <cols>
    <col min="1" max="1" width="4.75" customWidth="1"/>
    <col min="2" max="2" width="20.75" customWidth="1"/>
    <col min="3" max="3" width="30.375" customWidth="1"/>
    <col min="4" max="5" width="5.5" customWidth="1"/>
    <col min="6" max="6" width="12.25" customWidth="1"/>
    <col min="7" max="7" width="16.25" customWidth="1"/>
  </cols>
  <sheetData>
    <row r="2" ht="16.5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</row>
    <row r="3" ht="16.5" spans="1:7">
      <c r="A3" s="1"/>
      <c r="B3" s="1"/>
      <c r="C3" s="1"/>
      <c r="D3" s="1"/>
      <c r="E3" s="1"/>
      <c r="F3" s="1" t="s">
        <v>6</v>
      </c>
      <c r="G3" s="1" t="s">
        <v>7</v>
      </c>
    </row>
    <row r="4" ht="16.5" spans="1:8">
      <c r="A4" s="2">
        <v>1</v>
      </c>
      <c r="B4" s="11" t="s">
        <v>8</v>
      </c>
      <c r="C4" s="3" t="s">
        <v>9</v>
      </c>
      <c r="D4" s="3">
        <v>310</v>
      </c>
      <c r="E4" s="4" t="s">
        <v>10</v>
      </c>
      <c r="F4" s="5">
        <v>5</v>
      </c>
      <c r="G4" s="6">
        <f>F4*D4</f>
        <v>1550</v>
      </c>
      <c r="H4" t="s">
        <v>11</v>
      </c>
    </row>
    <row r="5" ht="16.5" spans="1:7">
      <c r="A5" s="2"/>
      <c r="B5" s="12"/>
      <c r="C5" s="3" t="s">
        <v>12</v>
      </c>
      <c r="D5" s="3">
        <v>1</v>
      </c>
      <c r="E5" s="4" t="s">
        <v>10</v>
      </c>
      <c r="F5" s="5">
        <v>75</v>
      </c>
      <c r="G5" s="6">
        <f>F5*D5</f>
        <v>75</v>
      </c>
    </row>
    <row r="6" ht="16.5" spans="1:8">
      <c r="A6" s="2">
        <v>3</v>
      </c>
      <c r="B6" s="3" t="s">
        <v>13</v>
      </c>
      <c r="C6" s="3" t="s">
        <v>14</v>
      </c>
      <c r="D6" s="3">
        <v>320</v>
      </c>
      <c r="E6" s="4" t="s">
        <v>10</v>
      </c>
      <c r="F6" s="5">
        <v>10</v>
      </c>
      <c r="G6" s="6">
        <f>F6*D6</f>
        <v>3200</v>
      </c>
      <c r="H6" t="s">
        <v>11</v>
      </c>
    </row>
    <row r="7" ht="16.5" spans="1:7">
      <c r="A7" s="2">
        <v>4</v>
      </c>
      <c r="B7" s="3" t="s">
        <v>15</v>
      </c>
      <c r="C7" s="3"/>
      <c r="D7" s="3">
        <v>2</v>
      </c>
      <c r="E7" s="4" t="s">
        <v>16</v>
      </c>
      <c r="F7" s="5">
        <v>500</v>
      </c>
      <c r="G7" s="6">
        <f>F7*D7</f>
        <v>1000</v>
      </c>
    </row>
    <row r="8" ht="16.5" customHeight="1" spans="1:7">
      <c r="A8" s="2">
        <v>5</v>
      </c>
      <c r="B8" s="7" t="s">
        <v>17</v>
      </c>
      <c r="C8" s="8"/>
      <c r="D8" s="8"/>
      <c r="E8" s="8"/>
      <c r="F8" s="9"/>
      <c r="G8" s="10">
        <f>SUM(G3:G7)</f>
        <v>5825</v>
      </c>
    </row>
    <row r="9" ht="16.5" customHeight="1" spans="1:7">
      <c r="A9" s="2">
        <v>6</v>
      </c>
      <c r="B9" s="7" t="s">
        <v>18</v>
      </c>
      <c r="C9" s="8"/>
      <c r="D9" s="8"/>
      <c r="E9" s="8"/>
      <c r="F9" s="9"/>
      <c r="G9" s="10">
        <f>SUM(G8*0.1)</f>
        <v>582.5</v>
      </c>
    </row>
    <row r="10" ht="16.5" customHeight="1" spans="1:7">
      <c r="A10" s="2">
        <v>7</v>
      </c>
      <c r="B10" s="7" t="s">
        <v>19</v>
      </c>
      <c r="C10" s="8"/>
      <c r="D10" s="8"/>
      <c r="E10" s="8"/>
      <c r="F10" s="9"/>
      <c r="G10" s="10">
        <f>SUM(G8:G9)*0.06</f>
        <v>384.45</v>
      </c>
    </row>
    <row r="11" ht="16.5" customHeight="1" spans="1:7">
      <c r="A11" s="2">
        <v>8</v>
      </c>
      <c r="B11" s="7" t="s">
        <v>20</v>
      </c>
      <c r="C11" s="8"/>
      <c r="D11" s="8"/>
      <c r="E11" s="8"/>
      <c r="F11" s="9"/>
      <c r="G11" s="10">
        <f>SUM(G8:G10)</f>
        <v>6791.95</v>
      </c>
    </row>
  </sheetData>
  <mergeCells count="11">
    <mergeCell ref="F2:G2"/>
    <mergeCell ref="B8:F8"/>
    <mergeCell ref="B9:F9"/>
    <mergeCell ref="B10:F10"/>
    <mergeCell ref="B11:F11"/>
    <mergeCell ref="A2:A3"/>
    <mergeCell ref="B2:B3"/>
    <mergeCell ref="B4:B5"/>
    <mergeCell ref="C2:C3"/>
    <mergeCell ref="D2:D3"/>
    <mergeCell ref="E2:E3"/>
  </mergeCells>
  <pageMargins left="0.359027777777778" right="0.26875" top="0.359027777777778" bottom="0.379166666666667" header="0.313888888888889" footer="0.313888888888889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view="pageBreakPreview" zoomScaleNormal="100" zoomScaleSheetLayoutView="100" workbookViewId="0">
      <selection activeCell="G20" sqref="G20"/>
    </sheetView>
  </sheetViews>
  <sheetFormatPr defaultColWidth="9" defaultRowHeight="13.5" outlineLevelCol="6"/>
  <cols>
    <col min="1" max="1" width="4.75" customWidth="1"/>
    <col min="2" max="2" width="20.75" customWidth="1"/>
    <col min="3" max="3" width="30.375" customWidth="1"/>
    <col min="4" max="5" width="5.5" customWidth="1"/>
    <col min="6" max="6" width="12.25" customWidth="1"/>
    <col min="7" max="7" width="16.25" customWidth="1"/>
  </cols>
  <sheetData>
    <row r="2" customFormat="1" ht="16.5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</row>
    <row r="3" customFormat="1" ht="16.5" spans="1:7">
      <c r="A3" s="1"/>
      <c r="B3" s="1"/>
      <c r="C3" s="1"/>
      <c r="D3" s="1"/>
      <c r="E3" s="1"/>
      <c r="F3" s="1" t="s">
        <v>6</v>
      </c>
      <c r="G3" s="1" t="s">
        <v>7</v>
      </c>
    </row>
    <row r="4" customFormat="1" ht="16.5" spans="1:7">
      <c r="A4" s="2">
        <v>1</v>
      </c>
      <c r="B4" s="3" t="s">
        <v>8</v>
      </c>
      <c r="C4" s="3" t="s">
        <v>9</v>
      </c>
      <c r="D4" s="3">
        <v>320</v>
      </c>
      <c r="E4" s="4" t="s">
        <v>10</v>
      </c>
      <c r="F4" s="5">
        <v>21</v>
      </c>
      <c r="G4" s="6">
        <f t="shared" ref="G4:G8" si="0">F4*D4</f>
        <v>6720</v>
      </c>
    </row>
    <row r="5" customFormat="1" ht="16.5" spans="1:7">
      <c r="A5" s="2">
        <v>2</v>
      </c>
      <c r="B5" s="3" t="s">
        <v>21</v>
      </c>
      <c r="C5" s="3" t="s">
        <v>22</v>
      </c>
      <c r="D5" s="3">
        <v>320</v>
      </c>
      <c r="E5" s="4" t="s">
        <v>23</v>
      </c>
      <c r="F5" s="5">
        <v>1.75</v>
      </c>
      <c r="G5" s="6">
        <f t="shared" si="0"/>
        <v>560</v>
      </c>
    </row>
    <row r="6" customFormat="1" ht="16.5" spans="1:7">
      <c r="A6" s="2">
        <v>3</v>
      </c>
      <c r="B6" s="3" t="s">
        <v>13</v>
      </c>
      <c r="C6" s="3" t="s">
        <v>14</v>
      </c>
      <c r="D6" s="3">
        <v>320</v>
      </c>
      <c r="E6" s="4" t="s">
        <v>10</v>
      </c>
      <c r="F6" s="5">
        <v>15</v>
      </c>
      <c r="G6" s="6">
        <f t="shared" si="0"/>
        <v>4800</v>
      </c>
    </row>
    <row r="7" customFormat="1" ht="16.5" spans="1:7">
      <c r="A7" s="2">
        <v>4</v>
      </c>
      <c r="B7" s="3" t="s">
        <v>24</v>
      </c>
      <c r="C7" s="3"/>
      <c r="D7" s="3">
        <v>1</v>
      </c>
      <c r="E7" s="4" t="s">
        <v>25</v>
      </c>
      <c r="F7" s="5">
        <v>300</v>
      </c>
      <c r="G7" s="6">
        <f t="shared" si="0"/>
        <v>300</v>
      </c>
    </row>
    <row r="8" customFormat="1" ht="16.5" spans="1:7">
      <c r="A8" s="2">
        <v>5</v>
      </c>
      <c r="B8" s="3" t="s">
        <v>26</v>
      </c>
      <c r="C8" s="3"/>
      <c r="D8" s="3">
        <v>2</v>
      </c>
      <c r="E8" s="4" t="s">
        <v>16</v>
      </c>
      <c r="F8" s="5">
        <v>240</v>
      </c>
      <c r="G8" s="6">
        <f t="shared" si="0"/>
        <v>480</v>
      </c>
    </row>
    <row r="9" customFormat="1" ht="16.5" customHeight="1" spans="1:7">
      <c r="A9" s="2">
        <v>6</v>
      </c>
      <c r="B9" s="7" t="s">
        <v>17</v>
      </c>
      <c r="C9" s="8"/>
      <c r="D9" s="8"/>
      <c r="E9" s="8"/>
      <c r="F9" s="9"/>
      <c r="G9" s="10">
        <f>SUM(G3:G8)</f>
        <v>12860</v>
      </c>
    </row>
    <row r="10" customFormat="1" ht="16.5" customHeight="1" spans="1:7">
      <c r="A10" s="2">
        <v>7</v>
      </c>
      <c r="B10" s="7" t="s">
        <v>18</v>
      </c>
      <c r="C10" s="8"/>
      <c r="D10" s="8"/>
      <c r="E10" s="8"/>
      <c r="F10" s="9"/>
      <c r="G10" s="10">
        <f>SUM(G9*0.1)</f>
        <v>1286</v>
      </c>
    </row>
    <row r="11" customFormat="1" ht="16.5" customHeight="1" spans="1:7">
      <c r="A11" s="2">
        <v>8</v>
      </c>
      <c r="B11" s="7" t="s">
        <v>19</v>
      </c>
      <c r="C11" s="8"/>
      <c r="D11" s="8"/>
      <c r="E11" s="8"/>
      <c r="F11" s="9"/>
      <c r="G11" s="10">
        <f>SUM(G9:G10)*0.06</f>
        <v>848.76</v>
      </c>
    </row>
    <row r="12" customFormat="1" ht="16.5" customHeight="1" spans="1:7">
      <c r="A12" s="2">
        <v>9</v>
      </c>
      <c r="B12" s="7" t="s">
        <v>20</v>
      </c>
      <c r="C12" s="8"/>
      <c r="D12" s="8"/>
      <c r="E12" s="8"/>
      <c r="F12" s="9"/>
      <c r="G12" s="10">
        <f>SUM(G9:G11)</f>
        <v>14994.76</v>
      </c>
    </row>
  </sheetData>
  <mergeCells count="10">
    <mergeCell ref="F2:G2"/>
    <mergeCell ref="B9:F9"/>
    <mergeCell ref="B10:F10"/>
    <mergeCell ref="B11:F11"/>
    <mergeCell ref="B12:F12"/>
    <mergeCell ref="A2:A3"/>
    <mergeCell ref="B2:B3"/>
    <mergeCell ref="C2:C3"/>
    <mergeCell ref="D2:D3"/>
    <mergeCell ref="E2:E3"/>
  </mergeCells>
  <pageMargins left="0.75" right="0.75" top="1" bottom="1" header="0.511805555555556" footer="0.511805555555556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礼盒报价单</vt:lpstr>
      <vt:lpstr>含人工版报价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绵杨本色</cp:lastModifiedBy>
  <dcterms:created xsi:type="dcterms:W3CDTF">2006-09-16T00:00:00Z</dcterms:created>
  <dcterms:modified xsi:type="dcterms:W3CDTF">2018-02-01T10:18:02Z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