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52" yWindow="708" windowWidth="15600" windowHeight="9432"/>
  </bookViews>
  <sheets>
    <sheet name="结算单" sheetId="3" r:id="rId1"/>
    <sheet name="媒体去程" sheetId="1" r:id="rId2"/>
    <sheet name="媒体返程" sheetId="2" r:id="rId3"/>
  </sheets>
  <definedNames>
    <definedName name="_xlnm._FilterDatabase" localSheetId="2" hidden="1">媒体返程!$C$1:$C$11</definedName>
    <definedName name="CLIENTMEDIA" localSheetId="2">#REF!</definedName>
    <definedName name="CLIENTMEDIA">#REF!</definedName>
  </definedNames>
  <calcPr calcId="125725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<sst xmlns="http://schemas.openxmlformats.org/spreadsheetml/2006/main" count="135" uniqueCount="94">
  <si>
    <t>柏悦酒店：广州柏悦酒店 广州珠江新城华夏路16号</t>
  </si>
  <si>
    <t>蔚来中心珠江新城：广州市珠江新城 珠江西路5号 广州国际金融中心裙楼1层</t>
  </si>
  <si>
    <t>序号</t>
  </si>
  <si>
    <t>出席人</t>
  </si>
  <si>
    <t>手机号</t>
  </si>
  <si>
    <t>日期</t>
  </si>
  <si>
    <t>航班</t>
  </si>
  <si>
    <t>时间</t>
  </si>
  <si>
    <t>车程</t>
  </si>
  <si>
    <t>司机</t>
  </si>
  <si>
    <t>胡天博</t>
  </si>
  <si>
    <t>1月24日</t>
  </si>
  <si>
    <t>CA1327 北京-广州</t>
  </si>
  <si>
    <t>半天包车，从1715接机开始
后续用车直接和胡天博沟通</t>
  </si>
  <si>
    <t>叶师傅18988997640粤AM397Y</t>
  </si>
  <si>
    <t>1月25日</t>
  </si>
  <si>
    <t>TG679 广州-曼谷</t>
  </si>
  <si>
    <t>2025起飞</t>
  </si>
  <si>
    <t>全天包车，直到晚上送机。
早上几点开始和胡天博沟通</t>
  </si>
  <si>
    <t>李文博</t>
  </si>
  <si>
    <t>白云机场-柏悦酒店</t>
  </si>
  <si>
    <t>张渥</t>
  </si>
  <si>
    <t>13980441741</t>
  </si>
  <si>
    <t>ZH9442 成都-广州</t>
  </si>
  <si>
    <t>1350</t>
  </si>
  <si>
    <t>小车刘桂洪 13922212212   
凯美瑞 粤AV4R15</t>
  </si>
  <si>
    <t>李欣然</t>
  </si>
  <si>
    <t>15921201450</t>
  </si>
  <si>
    <t>MU5305 上海-广州</t>
  </si>
  <si>
    <t>1405</t>
  </si>
  <si>
    <t>小车潘志恒13808871323 
日产天籁  粤AE15T1</t>
  </si>
  <si>
    <t>施雨东</t>
  </si>
  <si>
    <t>15228885090</t>
  </si>
  <si>
    <t>CA4333 成都-广州</t>
  </si>
  <si>
    <t>1725</t>
  </si>
  <si>
    <t>小车梁锦泰18620027849
粤A9vR35雅阁</t>
  </si>
  <si>
    <t>王静涛</t>
  </si>
  <si>
    <t>MU9315 上海-广州</t>
  </si>
  <si>
    <t>1815</t>
  </si>
  <si>
    <t>小车*2
冯有  18565288288 粤AH27J9 
刘桂洪 13922212212粤AV4R15</t>
  </si>
  <si>
    <t>赵丽梅</t>
  </si>
  <si>
    <t>赵艳伟</t>
  </si>
  <si>
    <t>13764556693</t>
  </si>
  <si>
    <t>孙帅</t>
  </si>
  <si>
    <t>13582969030</t>
  </si>
  <si>
    <t>杨婧一</t>
  </si>
  <si>
    <t>13818801601</t>
  </si>
  <si>
    <t>王崇远</t>
  </si>
  <si>
    <t>18810936453</t>
  </si>
  <si>
    <t>陈晓晴</t>
  </si>
  <si>
    <t>15618652542</t>
  </si>
  <si>
    <t xml:space="preserve">CA1309 北京-广州 </t>
  </si>
  <si>
    <t>2120</t>
  </si>
  <si>
    <t>刘桂洪 13922212212 粤AV4R15</t>
  </si>
  <si>
    <t>汪洋</t>
  </si>
  <si>
    <t>13916410686</t>
  </si>
  <si>
    <t>MU3953 上海-广州</t>
  </si>
  <si>
    <t>2240</t>
  </si>
  <si>
    <t>潘志恒13808871323  粤AE15T1</t>
  </si>
  <si>
    <t>左冰青</t>
  </si>
  <si>
    <t>送机</t>
  </si>
  <si>
    <t>暂定13:30</t>
  </si>
  <si>
    <t>蔚来中心珠江新城-白云机场</t>
  </si>
  <si>
    <t>考斯特</t>
  </si>
  <si>
    <t>地区</t>
  </si>
  <si>
    <t>媒体</t>
  </si>
  <si>
    <t>航班（外地）</t>
  </si>
  <si>
    <t>上海</t>
  </si>
  <si>
    <t>界面</t>
  </si>
  <si>
    <t>1月25日 广州-上海虹桥 MU9318 1730 1945</t>
  </si>
  <si>
    <t>42号车库</t>
  </si>
  <si>
    <t xml:space="preserve">返程25日CZ3503白云-虹桥1600-1810 </t>
  </si>
  <si>
    <t>Autocarweekly</t>
  </si>
  <si>
    <t>回程：25日MU5308白云-虹桥1530-1745</t>
  </si>
  <si>
    <t>优酷</t>
  </si>
  <si>
    <t>返程CZ3503  白云-虹桥 1600-1810</t>
  </si>
  <si>
    <t>什么值得买</t>
  </si>
  <si>
    <t>去程：24日MU9315 1530-1815 虹桥-白云
返程：25日CZ3503   1600-1810 白云-虹桥</t>
  </si>
  <si>
    <t>汽车设计内参</t>
  </si>
  <si>
    <t>郝天枢</t>
  </si>
  <si>
    <t>17621494653</t>
  </si>
  <si>
    <t>返程：25日MU5308 1530-1745 白云-虹桥</t>
  </si>
  <si>
    <t>CardesignPics汽车设计圈</t>
  </si>
  <si>
    <t>去程：24日MU9315 1530-1815 虹桥-白云
返程：15日CZ3503   1600-1810 白云-虹桥</t>
  </si>
  <si>
    <t>广州</t>
  </si>
  <si>
    <t>大众公社</t>
  </si>
  <si>
    <t>去程：24日MU9315 1530-1815 虹桥-白云
返程：25日CA1316   1530-1835 白云-首都</t>
  </si>
  <si>
    <t>虎扑</t>
  </si>
  <si>
    <t>去程：24日MU3953 2010-2240 虹桥-白云
返程：25日MU4938   1500-1720 白云-虹桥</t>
  </si>
  <si>
    <t>成都</t>
  </si>
  <si>
    <t>汽车生活</t>
  </si>
  <si>
    <t>成都-广州：1.24；CA4333 1500-1725
广州-成都：1.25；CA4318 1540-1810</t>
  </si>
  <si>
    <t>价格</t>
    <phoneticPr fontId="3" type="noConversion"/>
  </si>
  <si>
    <t>总计：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</si>
</sst>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¥-804]#,##0_);[Red]\([$¥-804]#,##0\)"/>
  </numFmts>
  <fonts count="5">
    <font>
      <sz val="11"/>
      <name val="宋体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176" fontId="0" fillId="0" borderId="0" applyBorder="0">
      <alignment vertical="center"/>
    </xf>
    <xf numFmtId="176" fontId="2" fillId="0" borderId="0" applyBorder="0">
      <protection locked="0"/>
    </xf>
  </cellStyleXfs>
  <cellXfs count="34">
    <xf numFmtId="176" fontId="0" fillId="0" borderId="0" xfId="0">
      <alignment vertical="center"/>
    </xf>
    <xf numFmtId="176" fontId="1" fillId="0" borderId="0" xfId="1" applyFont="1" applyFill="1" applyAlignment="1" applyProtection="1">
      <alignment vertical="center"/>
    </xf>
    <xf numFmtId="0" fontId="1" fillId="0" borderId="0" xfId="1" applyNumberFormat="1" applyFont="1" applyAlignment="1" applyProtection="1">
      <alignment horizontal="center" vertical="center"/>
    </xf>
    <xf numFmtId="49" fontId="1" fillId="0" borderId="0" xfId="1" applyNumberFormat="1" applyFont="1" applyAlignment="1" applyProtection="1">
      <alignment horizontal="center" vertical="center"/>
    </xf>
    <xf numFmtId="176" fontId="1" fillId="0" borderId="0" xfId="1" applyFont="1" applyAlignment="1" applyProtection="1">
      <alignment horizontal="center" vertical="center"/>
    </xf>
    <xf numFmtId="176" fontId="1" fillId="0" borderId="0" xfId="1" applyFont="1" applyAlignment="1" applyProtection="1">
      <alignment vertical="center"/>
    </xf>
    <xf numFmtId="0" fontId="1" fillId="0" borderId="1" xfId="1" applyNumberFormat="1" applyFont="1" applyBorder="1" applyAlignment="1" applyProtection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/>
    </xf>
    <xf numFmtId="176" fontId="1" fillId="0" borderId="1" xfId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176" fontId="1" fillId="0" borderId="1" xfId="1" applyNumberFormat="1" applyFont="1" applyFill="1" applyBorder="1" applyAlignment="1" applyProtection="1">
      <alignment horizontal="center" vertical="center"/>
    </xf>
    <xf numFmtId="176" fontId="1" fillId="0" borderId="1" xfId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176" fontId="1" fillId="0" borderId="1" xfId="1" applyFont="1" applyFill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</xf>
    <xf numFmtId="176" fontId="1" fillId="0" borderId="1" xfId="1" applyFont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/>
    </xf>
    <xf numFmtId="176" fontId="1" fillId="0" borderId="3" xfId="1" applyFont="1" applyBorder="1" applyAlignment="1" applyProtection="1">
      <alignment horizontal="center" vertical="center"/>
    </xf>
    <xf numFmtId="49" fontId="1" fillId="0" borderId="3" xfId="1" applyNumberFormat="1" applyFont="1" applyBorder="1" applyAlignment="1" applyProtection="1">
      <alignment horizontal="center" vertical="center"/>
    </xf>
    <xf numFmtId="176" fontId="1" fillId="0" borderId="3" xfId="1" applyFont="1" applyBorder="1" applyAlignment="1" applyProtection="1">
      <alignment horizontal="center" vertical="center" wrapText="1"/>
    </xf>
    <xf numFmtId="0" fontId="1" fillId="0" borderId="3" xfId="1" applyNumberFormat="1" applyFont="1" applyBorder="1" applyAlignment="1" applyProtection="1">
      <alignment horizontal="center" vertical="center" wrapText="1"/>
    </xf>
    <xf numFmtId="176" fontId="1" fillId="0" borderId="0" xfId="1" applyFont="1" applyAlignment="1" applyProtection="1">
      <alignment horizontal="right" vertical="center"/>
    </xf>
    <xf numFmtId="0" fontId="1" fillId="0" borderId="0" xfId="1" applyNumberFormat="1" applyFont="1" applyAlignment="1" applyProtection="1">
      <alignment horizontal="left" vertical="center"/>
    </xf>
    <xf numFmtId="0" fontId="1" fillId="0" borderId="2" xfId="1" applyNumberFormat="1" applyFont="1" applyBorder="1" applyAlignment="1" applyProtection="1">
      <alignment horizontal="left" vertic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49" fontId="1" fillId="0" borderId="5" xfId="1" applyNumberFormat="1" applyFont="1" applyFill="1" applyBorder="1" applyAlignment="1" applyProtection="1">
      <alignment horizontal="center" vertical="center"/>
    </xf>
    <xf numFmtId="49" fontId="1" fillId="0" borderId="4" xfId="1" applyNumberFormat="1" applyFont="1" applyFill="1" applyBorder="1" applyAlignment="1" applyProtection="1">
      <alignment horizontal="center" vertical="center"/>
    </xf>
    <xf numFmtId="176" fontId="1" fillId="0" borderId="3" xfId="1" applyFont="1" applyFill="1" applyBorder="1" applyAlignment="1" applyProtection="1">
      <alignment horizontal="center" vertical="center" wrapText="1"/>
    </xf>
    <xf numFmtId="176" fontId="1" fillId="0" borderId="5" xfId="1" applyFont="1" applyFill="1" applyBorder="1" applyAlignment="1" applyProtection="1">
      <alignment horizontal="center" vertical="center" wrapText="1"/>
    </xf>
    <xf numFmtId="176" fontId="1" fillId="0" borderId="4" xfId="1" applyFont="1" applyFill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6 3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E11" sqref="E11"/>
    </sheetView>
  </sheetViews>
  <sheetFormatPr defaultRowHeight="14.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18"/>
  <sheetViews>
    <sheetView zoomScale="68" zoomScaleNormal="68" workbookViewId="0">
      <selection activeCell="G24" sqref="G24"/>
    </sheetView>
  </sheetViews>
  <sheetFormatPr defaultColWidth="9" defaultRowHeight="15.6"/>
  <cols>
    <col min="1" max="1" width="9.21875" style="2" customWidth="1"/>
    <col min="2" max="2" width="9.109375" style="4" customWidth="1"/>
    <col min="3" max="3" width="15.88671875" style="4" customWidth="1"/>
    <col min="4" max="4" width="11.33203125" style="4" customWidth="1"/>
    <col min="5" max="5" width="19.77734375" style="4" customWidth="1"/>
    <col min="6" max="6" width="11.21875" style="4" customWidth="1"/>
    <col min="7" max="8" width="27.44140625" style="4" customWidth="1"/>
    <col min="9" max="9" width="27.109375" style="4" customWidth="1"/>
    <col min="10" max="13" width="8.6640625" style="5" customWidth="1"/>
    <col min="14" max="257" width="8.88671875" style="5" customWidth="1"/>
  </cols>
  <sheetData>
    <row r="1" spans="1:9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>
      <c r="A3" s="6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92</v>
      </c>
      <c r="I3" s="8" t="s">
        <v>9</v>
      </c>
    </row>
    <row r="4" spans="1:9" ht="31.2">
      <c r="A4" s="6">
        <v>1</v>
      </c>
      <c r="B4" s="8" t="s">
        <v>10</v>
      </c>
      <c r="C4" s="6">
        <v>18611141940</v>
      </c>
      <c r="D4" s="17" t="s">
        <v>11</v>
      </c>
      <c r="E4" s="18" t="s">
        <v>12</v>
      </c>
      <c r="F4" s="19">
        <v>1715</v>
      </c>
      <c r="G4" s="20" t="s">
        <v>13</v>
      </c>
      <c r="H4" s="21">
        <v>1200</v>
      </c>
      <c r="I4" s="18" t="s">
        <v>14</v>
      </c>
    </row>
    <row r="5" spans="1:9" ht="31.2">
      <c r="A5" s="6">
        <v>2</v>
      </c>
      <c r="B5" s="8" t="s">
        <v>10</v>
      </c>
      <c r="C5" s="6">
        <v>18611141940</v>
      </c>
      <c r="D5" s="17" t="s">
        <v>15</v>
      </c>
      <c r="E5" s="18" t="s">
        <v>16</v>
      </c>
      <c r="F5" s="19" t="s">
        <v>17</v>
      </c>
      <c r="G5" s="20" t="s">
        <v>18</v>
      </c>
      <c r="H5" s="21">
        <v>1800</v>
      </c>
      <c r="I5" s="18" t="s">
        <v>14</v>
      </c>
    </row>
    <row r="6" spans="1:9" ht="31.2">
      <c r="A6" s="6">
        <v>3</v>
      </c>
      <c r="B6" s="11" t="s">
        <v>21</v>
      </c>
      <c r="C6" s="9" t="s">
        <v>22</v>
      </c>
      <c r="D6" s="17" t="s">
        <v>11</v>
      </c>
      <c r="E6" s="9" t="s">
        <v>23</v>
      </c>
      <c r="F6" s="9" t="s">
        <v>24</v>
      </c>
      <c r="G6" s="9" t="s">
        <v>20</v>
      </c>
      <c r="H6" s="21">
        <v>450</v>
      </c>
      <c r="I6" s="16" t="s">
        <v>25</v>
      </c>
    </row>
    <row r="7" spans="1:9" ht="31.2">
      <c r="A7" s="6">
        <v>4</v>
      </c>
      <c r="B7" s="11" t="s">
        <v>26</v>
      </c>
      <c r="C7" s="7" t="s">
        <v>27</v>
      </c>
      <c r="D7" s="17" t="s">
        <v>11</v>
      </c>
      <c r="E7" s="7" t="s">
        <v>28</v>
      </c>
      <c r="F7" s="7" t="s">
        <v>29</v>
      </c>
      <c r="G7" s="9" t="s">
        <v>20</v>
      </c>
      <c r="H7" s="21">
        <v>450</v>
      </c>
      <c r="I7" s="16" t="s">
        <v>30</v>
      </c>
    </row>
    <row r="8" spans="1:9" ht="31.2">
      <c r="A8" s="6">
        <v>5</v>
      </c>
      <c r="B8" s="7" t="s">
        <v>31</v>
      </c>
      <c r="C8" s="7" t="s">
        <v>32</v>
      </c>
      <c r="D8" s="17" t="s">
        <v>11</v>
      </c>
      <c r="E8" s="7" t="s">
        <v>33</v>
      </c>
      <c r="F8" s="7" t="s">
        <v>34</v>
      </c>
      <c r="G8" s="9" t="s">
        <v>20</v>
      </c>
      <c r="H8" s="21">
        <v>450</v>
      </c>
      <c r="I8" s="16" t="s">
        <v>35</v>
      </c>
    </row>
    <row r="9" spans="1:9">
      <c r="A9" s="6">
        <v>6</v>
      </c>
      <c r="B9" s="11" t="s">
        <v>36</v>
      </c>
      <c r="C9" s="9">
        <v>13052536616</v>
      </c>
      <c r="D9" s="17" t="s">
        <v>11</v>
      </c>
      <c r="E9" s="25" t="s">
        <v>37</v>
      </c>
      <c r="F9" s="25" t="s">
        <v>38</v>
      </c>
      <c r="G9" s="25" t="s">
        <v>20</v>
      </c>
      <c r="H9" s="31">
        <v>900</v>
      </c>
      <c r="I9" s="28" t="s">
        <v>39</v>
      </c>
    </row>
    <row r="10" spans="1:9">
      <c r="A10" s="6">
        <v>7</v>
      </c>
      <c r="B10" s="11" t="s">
        <v>40</v>
      </c>
      <c r="C10" s="7">
        <v>13919806651</v>
      </c>
      <c r="D10" s="17" t="s">
        <v>11</v>
      </c>
      <c r="E10" s="26"/>
      <c r="F10" s="26"/>
      <c r="G10" s="26"/>
      <c r="H10" s="32"/>
      <c r="I10" s="29"/>
    </row>
    <row r="11" spans="1:9">
      <c r="A11" s="6">
        <v>8</v>
      </c>
      <c r="B11" s="11" t="s">
        <v>41</v>
      </c>
      <c r="C11" s="7" t="s">
        <v>42</v>
      </c>
      <c r="D11" s="17" t="s">
        <v>11</v>
      </c>
      <c r="E11" s="26"/>
      <c r="F11" s="26"/>
      <c r="G11" s="26"/>
      <c r="H11" s="32"/>
      <c r="I11" s="29"/>
    </row>
    <row r="12" spans="1:9">
      <c r="A12" s="6">
        <v>9</v>
      </c>
      <c r="B12" s="9" t="s">
        <v>43</v>
      </c>
      <c r="C12" s="7" t="s">
        <v>44</v>
      </c>
      <c r="D12" s="17" t="s">
        <v>11</v>
      </c>
      <c r="E12" s="26"/>
      <c r="F12" s="26"/>
      <c r="G12" s="26"/>
      <c r="H12" s="32"/>
      <c r="I12" s="29"/>
    </row>
    <row r="13" spans="1:9" s="1" customFormat="1">
      <c r="A13" s="6">
        <v>10</v>
      </c>
      <c r="B13" s="11" t="s">
        <v>45</v>
      </c>
      <c r="C13" s="9" t="s">
        <v>46</v>
      </c>
      <c r="D13" s="17" t="s">
        <v>11</v>
      </c>
      <c r="E13" s="27"/>
      <c r="F13" s="27"/>
      <c r="G13" s="27"/>
      <c r="H13" s="33"/>
      <c r="I13" s="30"/>
    </row>
    <row r="14" spans="1:9" ht="31.2">
      <c r="A14" s="6">
        <v>11</v>
      </c>
      <c r="B14" s="11" t="s">
        <v>49</v>
      </c>
      <c r="C14" s="7" t="s">
        <v>50</v>
      </c>
      <c r="D14" s="17" t="s">
        <v>11</v>
      </c>
      <c r="E14" s="7" t="s">
        <v>51</v>
      </c>
      <c r="F14" s="7" t="s">
        <v>52</v>
      </c>
      <c r="G14" s="9" t="s">
        <v>20</v>
      </c>
      <c r="H14" s="12">
        <v>450</v>
      </c>
      <c r="I14" s="16" t="s">
        <v>53</v>
      </c>
    </row>
    <row r="15" spans="1:9" ht="31.2">
      <c r="A15" s="6">
        <v>12</v>
      </c>
      <c r="B15" s="7" t="s">
        <v>54</v>
      </c>
      <c r="C15" s="7" t="s">
        <v>55</v>
      </c>
      <c r="D15" s="9" t="s">
        <v>11</v>
      </c>
      <c r="E15" s="7" t="s">
        <v>56</v>
      </c>
      <c r="F15" s="7" t="s">
        <v>57</v>
      </c>
      <c r="G15" s="9" t="s">
        <v>20</v>
      </c>
      <c r="H15" s="12">
        <v>450</v>
      </c>
      <c r="I15" s="16" t="s">
        <v>58</v>
      </c>
    </row>
    <row r="16" spans="1:9">
      <c r="A16" s="6">
        <v>13</v>
      </c>
      <c r="B16" s="8" t="s">
        <v>59</v>
      </c>
      <c r="C16" s="7">
        <v>18811500772</v>
      </c>
      <c r="D16" s="9" t="s">
        <v>15</v>
      </c>
      <c r="E16" s="8" t="s">
        <v>60</v>
      </c>
      <c r="F16" s="8" t="s">
        <v>61</v>
      </c>
      <c r="G16" s="8" t="s">
        <v>62</v>
      </c>
      <c r="H16" s="6">
        <v>1000</v>
      </c>
      <c r="I16" s="8" t="s">
        <v>63</v>
      </c>
    </row>
    <row r="18" spans="7:8">
      <c r="G18" s="22" t="s">
        <v>93</v>
      </c>
      <c r="H18" s="2">
        <f>SUM(H4:H16)</f>
        <v>7150</v>
      </c>
    </row>
  </sheetData>
  <mergeCells count="7">
    <mergeCell ref="A1:I1"/>
    <mergeCell ref="A2:I2"/>
    <mergeCell ref="E9:E13"/>
    <mergeCell ref="F9:F13"/>
    <mergeCell ref="G9:G13"/>
    <mergeCell ref="I9:I13"/>
    <mergeCell ref="H9:H13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1"/>
  <sheetViews>
    <sheetView zoomScale="70" zoomScaleNormal="70" workbookViewId="0">
      <pane xSplit="3" ySplit="1" topLeftCell="D2" activePane="bottomRight" state="frozen"/>
      <selection pane="topRight"/>
      <selection pane="bottomLeft"/>
      <selection pane="bottomRight" activeCell="D2" sqref="D2:D11"/>
    </sheetView>
  </sheetViews>
  <sheetFormatPr defaultColWidth="9" defaultRowHeight="15.6"/>
  <cols>
    <col min="1" max="1" width="4.109375" style="2" customWidth="1"/>
    <col min="2" max="2" width="6.88671875" style="3" customWidth="1"/>
    <col min="3" max="3" width="34.88671875" style="4" customWidth="1"/>
    <col min="4" max="4" width="21.33203125" style="4" customWidth="1"/>
    <col min="5" max="5" width="15.88671875" style="4" customWidth="1"/>
    <col min="6" max="6" width="45.88671875" style="4" customWidth="1"/>
    <col min="7" max="10" width="8.6640625" style="5" customWidth="1"/>
    <col min="11" max="256" width="8.88671875" style="5" customWidth="1"/>
  </cols>
  <sheetData>
    <row r="1" spans="1:6">
      <c r="A1" s="6" t="s">
        <v>2</v>
      </c>
      <c r="B1" s="7" t="s">
        <v>64</v>
      </c>
      <c r="C1" s="8" t="s">
        <v>65</v>
      </c>
      <c r="D1" s="8" t="s">
        <v>3</v>
      </c>
      <c r="E1" s="8" t="s">
        <v>4</v>
      </c>
      <c r="F1" s="8" t="s">
        <v>66</v>
      </c>
    </row>
    <row r="2" spans="1:6" ht="42" customHeight="1">
      <c r="A2" s="6">
        <v>1</v>
      </c>
      <c r="B2" s="9" t="s">
        <v>67</v>
      </c>
      <c r="C2" s="9" t="s">
        <v>68</v>
      </c>
      <c r="D2" s="10" t="s">
        <v>19</v>
      </c>
      <c r="E2" s="9">
        <v>13120921927</v>
      </c>
      <c r="F2" s="13" t="s">
        <v>69</v>
      </c>
    </row>
    <row r="3" spans="1:6">
      <c r="A3" s="6">
        <v>4</v>
      </c>
      <c r="B3" s="7" t="s">
        <v>67</v>
      </c>
      <c r="C3" s="11" t="s">
        <v>70</v>
      </c>
      <c r="D3" s="11" t="s">
        <v>49</v>
      </c>
      <c r="E3" s="7" t="s">
        <v>50</v>
      </c>
      <c r="F3" s="14" t="s">
        <v>71</v>
      </c>
    </row>
    <row r="4" spans="1:6" s="1" customFormat="1">
      <c r="A4" s="12">
        <v>5</v>
      </c>
      <c r="B4" s="9" t="s">
        <v>67</v>
      </c>
      <c r="C4" s="11" t="s">
        <v>72</v>
      </c>
      <c r="D4" s="11" t="s">
        <v>45</v>
      </c>
      <c r="E4" s="9" t="s">
        <v>46</v>
      </c>
      <c r="F4" s="14" t="s">
        <v>73</v>
      </c>
    </row>
    <row r="5" spans="1:6">
      <c r="A5" s="6">
        <v>6</v>
      </c>
      <c r="B5" s="7" t="s">
        <v>67</v>
      </c>
      <c r="C5" s="11" t="s">
        <v>74</v>
      </c>
      <c r="D5" s="11" t="s">
        <v>47</v>
      </c>
      <c r="E5" s="9" t="s">
        <v>48</v>
      </c>
      <c r="F5" s="14" t="s">
        <v>75</v>
      </c>
    </row>
    <row r="6" spans="1:6" ht="37.5" customHeight="1">
      <c r="A6" s="6">
        <v>7</v>
      </c>
      <c r="B6" s="7" t="s">
        <v>67</v>
      </c>
      <c r="C6" s="11" t="s">
        <v>76</v>
      </c>
      <c r="D6" s="11" t="s">
        <v>40</v>
      </c>
      <c r="E6" s="7">
        <v>13919806651</v>
      </c>
      <c r="F6" s="15" t="s">
        <v>77</v>
      </c>
    </row>
    <row r="7" spans="1:6">
      <c r="A7" s="6">
        <v>28</v>
      </c>
      <c r="B7" s="7" t="s">
        <v>67</v>
      </c>
      <c r="C7" s="11" t="s">
        <v>78</v>
      </c>
      <c r="D7" s="11" t="s">
        <v>79</v>
      </c>
      <c r="E7" s="7" t="s">
        <v>80</v>
      </c>
      <c r="F7" s="8" t="s">
        <v>81</v>
      </c>
    </row>
    <row r="8" spans="1:6" ht="31.2">
      <c r="A8" s="6">
        <v>29</v>
      </c>
      <c r="B8" s="7" t="s">
        <v>67</v>
      </c>
      <c r="C8" s="11" t="s">
        <v>82</v>
      </c>
      <c r="D8" s="11" t="s">
        <v>41</v>
      </c>
      <c r="E8" s="7" t="s">
        <v>42</v>
      </c>
      <c r="F8" s="16" t="s">
        <v>83</v>
      </c>
    </row>
    <row r="9" spans="1:6" ht="31.2">
      <c r="A9" s="6">
        <v>31</v>
      </c>
      <c r="B9" s="7" t="s">
        <v>84</v>
      </c>
      <c r="C9" s="7" t="s">
        <v>85</v>
      </c>
      <c r="D9" s="9" t="s">
        <v>43</v>
      </c>
      <c r="E9" s="7" t="s">
        <v>44</v>
      </c>
      <c r="F9" s="15" t="s">
        <v>86</v>
      </c>
    </row>
    <row r="10" spans="1:6" ht="31.2">
      <c r="A10" s="6">
        <v>32</v>
      </c>
      <c r="B10" s="7" t="s">
        <v>67</v>
      </c>
      <c r="C10" s="7" t="s">
        <v>87</v>
      </c>
      <c r="D10" s="7" t="s">
        <v>54</v>
      </c>
      <c r="E10" s="7" t="s">
        <v>55</v>
      </c>
      <c r="F10" s="15" t="s">
        <v>88</v>
      </c>
    </row>
    <row r="11" spans="1:6" ht="31.2">
      <c r="A11" s="6">
        <v>38</v>
      </c>
      <c r="B11" s="7" t="s">
        <v>89</v>
      </c>
      <c r="C11" s="7" t="s">
        <v>90</v>
      </c>
      <c r="D11" s="7" t="s">
        <v>31</v>
      </c>
      <c r="E11" s="7" t="s">
        <v>32</v>
      </c>
      <c r="F11" s="13" t="s">
        <v>91</v>
      </c>
    </row>
  </sheetData>
  <autoFilter ref="C1:C11"/>
  <phoneticPr fontId="3" type="noConversion"/>
  <pageMargins left="0.70763888888888904" right="0.70763888888888904" top="0.74791666666666701" bottom="0.74791666666666701" header="0.31388888888888899" footer="0.31388888888888899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</vt:lpstr>
      <vt:lpstr>媒体去程</vt:lpstr>
      <vt:lpstr>媒体返程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Administrator</cp:lastModifiedBy>
  <dcterms:created xsi:type="dcterms:W3CDTF">2006-09-13T03:21:51Z</dcterms:created>
  <dcterms:modified xsi:type="dcterms:W3CDTF">2019-01-30T07:01:39Z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2052-8.4.0</vt:lpwstr>
  </property>
</Properties>
</file>