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39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<sst xmlns="http://schemas.openxmlformats.org/spreadsheetml/2006/main" count="79">
  <si>
    <t>序号</t>
  </si>
  <si>
    <t>客户姓名</t>
  </si>
  <si>
    <t>日期</t>
  </si>
  <si>
    <t>行程</t>
  </si>
  <si>
    <t>金额</t>
  </si>
  <si>
    <t>报销人姓名和账户名称</t>
  </si>
  <si>
    <t>账号</t>
  </si>
  <si>
    <t>陈美兰</t>
  </si>
  <si>
    <t>10月29日</t>
  </si>
  <si>
    <t>住处——广州万富希尔顿酒店（往返）</t>
  </si>
  <si>
    <t>报销人：王丽萍，账户名称：王丽萍</t>
  </si>
  <si>
    <t>6212262013020250529</t>
  </si>
  <si>
    <t>陈亚东</t>
  </si>
  <si>
    <t>郑冬</t>
  </si>
  <si>
    <t>邹外一</t>
  </si>
  <si>
    <t>李晓哲</t>
  </si>
  <si>
    <t>刘启发</t>
  </si>
  <si>
    <t>南方医科大学南方医院-万富希尔顿酒店，往返</t>
  </si>
  <si>
    <t>吕钊海，中国工商银行广州逢源路支行</t>
  </si>
  <si>
    <t>6212263602081722860</t>
  </si>
  <si>
    <t>何家宝</t>
  </si>
  <si>
    <t>许俊</t>
  </si>
  <si>
    <t>南方医科大学东门-万富希尔顿酒店，往返</t>
  </si>
  <si>
    <t>黄昌芬</t>
  </si>
  <si>
    <t>范志平</t>
  </si>
  <si>
    <t>云裳丽影北门-万富希尔顿酒店，往返</t>
  </si>
  <si>
    <t>戈心怡</t>
  </si>
  <si>
    <t>10月28日</t>
  </si>
  <si>
    <t>北景园紫金苑-杭州萧山机场</t>
  </si>
  <si>
    <t>干琳艳，工商银行杭州茅廊巷支行</t>
  </si>
  <si>
    <t>621226120202026450388</t>
  </si>
  <si>
    <t>谭亚敏</t>
  </si>
  <si>
    <t>世茂天宸-杭州萧山机场</t>
  </si>
  <si>
    <t>10月30日</t>
  </si>
  <si>
    <t>杭州萧山机场-世茂天宸</t>
  </si>
  <si>
    <t>杭州萧山机场-北景园紫金苑</t>
  </si>
  <si>
    <t>张云蔚</t>
  </si>
  <si>
    <t>泰翔小区-长春龙嘉机场</t>
  </si>
  <si>
    <t>邹凤娇 招商银行股份有限公司长春红旗街支行</t>
  </si>
  <si>
    <t>6214839733709935</t>
  </si>
  <si>
    <t>长春龙嘉机场-泰翔小区</t>
  </si>
  <si>
    <t>赵艳秋</t>
  </si>
  <si>
    <t>哈尔滨到广州</t>
  </si>
  <si>
    <t>沈婧 中国工商银行黑龙江省哈尔滨东直宏图街支行</t>
  </si>
  <si>
    <t>6222023500010280259</t>
  </si>
  <si>
    <t>10月31日</t>
  </si>
  <si>
    <t>广州到哈尔滨</t>
  </si>
  <si>
    <t>李迎春</t>
  </si>
  <si>
    <t>10月28日 - 30日</t>
  </si>
  <si>
    <t>医院-桃仙机场    、桃仙机场-家</t>
  </si>
  <si>
    <t>王博群-中国建设银行</t>
  </si>
  <si>
    <t>6217000730016110625</t>
  </si>
  <si>
    <t>许晓强</t>
  </si>
  <si>
    <t>天津第一中心医院-天津滨海机场</t>
  </si>
  <si>
    <t>闫雅鑫 中国工商银行</t>
  </si>
  <si>
    <t>6222020302050233436</t>
  </si>
  <si>
    <t>天津滨海机场-盈江里</t>
  </si>
  <si>
    <t>曾辉</t>
  </si>
  <si>
    <t>暨南花园—广州万富希尔顿酒店（往返）</t>
  </si>
  <si>
    <t>李赛星：中国工商银行广州大学城支行</t>
  </si>
  <si>
    <t>6212263602113894737</t>
  </si>
  <si>
    <t>张丰</t>
  </si>
  <si>
    <t>番禺南村万博—广州万富希尔顿酒店（往返）</t>
  </si>
  <si>
    <t>徐君</t>
  </si>
  <si>
    <t>白马岗小区—广州万富希尔顿酒店（往返）</t>
  </si>
  <si>
    <t>何慧清</t>
  </si>
  <si>
    <t>10月29-30日</t>
  </si>
  <si>
    <t>广州-中山  往返</t>
  </si>
  <si>
    <t>李琪   中国招商银行中山分行石岐科技支行</t>
  </si>
  <si>
    <t>6214837605855059</t>
  </si>
  <si>
    <t>牛晓敏</t>
  </si>
  <si>
    <t>林淑华</t>
  </si>
  <si>
    <t>温晶晶</t>
  </si>
  <si>
    <t>2021.10.28</t>
  </si>
  <si>
    <t>家—虹桥火车站</t>
  </si>
  <si>
    <t>李秀娟</t>
  </si>
  <si>
    <t>6222081001015527470</t>
  </si>
  <si>
    <t>高铁</t>
  </si>
  <si>
    <t>赵真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</si>
</sst>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44" formatCode="_-&quot;$&quot;* #,##0.00_-;\-&quot;$&quot;* #,##0.00_-;_-&quot;$&quot;* &quot;-&quot;??_-;_-@_-"/>
    <numFmt numFmtId="42" formatCode="_-&quot;$&quot;* #,##0_-;\-&quot;$&quot;* #,##0_-;_-&quot;$&quot;* &quot;-&quot;_-;_-@_-"/>
  </numFmts>
  <fonts count="23">
    <font>
      <sz val="12"/>
      <color theme="1"/>
      <name val="新細明體"/>
      <charset val="134"/>
      <scheme val="minor"/>
    </font>
    <font>
      <sz val="12"/>
      <name val="新細明體"/>
      <charset val="0"/>
      <scheme val="major"/>
    </font>
    <font>
      <sz val="11"/>
      <color indexed="8"/>
      <name val="新細明體"/>
      <charset val="0"/>
      <scheme val="major"/>
    </font>
    <font>
      <b/>
      <sz val="12"/>
      <color indexed="8"/>
      <name val="新細明體"/>
      <charset val="0"/>
      <scheme val="maj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9C0006"/>
      <name val="新細明體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30" borderId="12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6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1" borderId="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49" fontId="1" fillId="0" borderId="0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49" fontId="2" fillId="3" borderId="1" xfId="0" applyNumberFormat="1" applyFont="1" applyFill="1" applyBorder="1" applyAlignment="1">
      <alignment horizontal="left" vertical="top"/>
    </xf>
    <xf numFmtId="49" fontId="2" fillId="4" borderId="1" xfId="0" applyNumberFormat="1" applyFont="1" applyFill="1" applyBorder="1" applyAlignment="1">
      <alignment horizontal="left" vertical="top"/>
    </xf>
    <xf numFmtId="49" fontId="2" fillId="5" borderId="1" xfId="0" applyNumberFormat="1" applyFont="1" applyFill="1" applyBorder="1" applyAlignment="1">
      <alignment horizontal="left" vertical="top"/>
    </xf>
    <xf numFmtId="14" fontId="2" fillId="4" borderId="1" xfId="0" applyNumberFormat="1" applyFont="1" applyFill="1" applyBorder="1" applyAlignment="1">
      <alignment horizontal="left" vertical="top"/>
    </xf>
    <xf numFmtId="14" fontId="2" fillId="0" borderId="1" xfId="0" applyNumberFormat="1" applyFont="1" applyFill="1" applyBorder="1" applyAlignment="1">
      <alignment horizontal="left" vertical="top"/>
    </xf>
    <xf numFmtId="49" fontId="2" fillId="6" borderId="1" xfId="0" applyNumberFormat="1" applyFont="1" applyFill="1" applyBorder="1" applyAlignment="1">
      <alignment horizontal="left" vertical="top"/>
    </xf>
    <xf numFmtId="14" fontId="2" fillId="6" borderId="1" xfId="0" applyNumberFormat="1" applyFont="1" applyFill="1" applyBorder="1" applyAlignment="1">
      <alignment horizontal="left" vertical="top"/>
    </xf>
    <xf numFmtId="0" fontId="2" fillId="4" borderId="1" xfId="0" applyNumberFormat="1" applyFont="1" applyFill="1" applyBorder="1" applyAlignment="1">
      <alignment horizontal="left" vertical="top"/>
    </xf>
    <xf numFmtId="0" fontId="2" fillId="0" borderId="0" xfId="0" applyNumberFormat="1" applyFont="1" applyFill="1" applyBorder="1" applyAlignment="1">
      <alignment horizontal="left" vertical="top"/>
    </xf>
    <xf numFmtId="49" fontId="2" fillId="4" borderId="2" xfId="0" applyNumberFormat="1" applyFont="1" applyFill="1" applyBorder="1" applyAlignment="1">
      <alignment horizontal="left" vertical="top"/>
    </xf>
    <xf numFmtId="49" fontId="2" fillId="4" borderId="2" xfId="0" applyNumberFormat="1" applyFont="1" applyFill="1" applyBorder="1" applyAlignment="1">
      <alignment horizontal="center" vertical="top"/>
    </xf>
    <xf numFmtId="49" fontId="2" fillId="4" borderId="3" xfId="0" applyNumberFormat="1" applyFont="1" applyFill="1" applyBorder="1" applyAlignment="1">
      <alignment horizontal="left" vertical="top"/>
    </xf>
    <xf numFmtId="49" fontId="2" fillId="4" borderId="3" xfId="0" applyNumberFormat="1" applyFont="1" applyFill="1" applyBorder="1" applyAlignment="1">
      <alignment horizontal="center" vertical="top"/>
    </xf>
    <xf numFmtId="49" fontId="2" fillId="4" borderId="4" xfId="0" applyNumberFormat="1" applyFont="1" applyFill="1" applyBorder="1" applyAlignment="1">
      <alignment horizontal="left" vertical="top"/>
    </xf>
    <xf numFmtId="49" fontId="2" fillId="4" borderId="4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/>
    </xf>
    <xf numFmtId="0" fontId="2" fillId="6" borderId="1" xfId="0" applyNumberFormat="1" applyFont="1" applyFill="1" applyBorder="1" applyAlignment="1">
      <alignment horizontal="left" vertical="top"/>
    </xf>
    <xf numFmtId="49" fontId="2" fillId="6" borderId="2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49" fontId="2" fillId="6" borderId="3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49" fontId="2" fillId="6" borderId="4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</cellXfs>
  <cellStyles count="49">
    <cellStyle name="一般" xfId="0" builtinId="0"/>
    <cellStyle name="60% - 輔色6" xfId="1" builtinId="52"/>
    <cellStyle name="40% - 輔色6" xfId="2" builtinId="51"/>
    <cellStyle name="說明文字" xfId="3" builtinId="53"/>
    <cellStyle name="20% - 輔色6" xfId="4" builtinId="50"/>
    <cellStyle name="超連結" xfId="5" builtinId="8"/>
    <cellStyle name="20% - 輔色1" xfId="6" builtinId="30"/>
    <cellStyle name="輔色6" xfId="7" builtinId="49"/>
    <cellStyle name="60% - 輔色5" xfId="8" builtinId="48"/>
    <cellStyle name="20% - 輔色5" xfId="9" builtinId="46"/>
    <cellStyle name="輔色5" xfId="10" builtinId="45"/>
    <cellStyle name="20% - 輔色4" xfId="11" builtinId="42"/>
    <cellStyle name="連結的儲存格" xfId="12" builtinId="24"/>
    <cellStyle name="貨幣[0]" xfId="13" builtinId="7"/>
    <cellStyle name="輔色4" xfId="14" builtinId="41"/>
    <cellStyle name="輸出" xfId="15" builtinId="21"/>
    <cellStyle name="40% - 輔色3" xfId="16" builtinId="39"/>
    <cellStyle name="輔色3" xfId="17" builtinId="37"/>
    <cellStyle name="40% - 輔色2" xfId="18" builtinId="35"/>
    <cellStyle name="輔色2" xfId="19" builtinId="33"/>
    <cellStyle name="60% - 輔色1" xfId="20" builtinId="32"/>
    <cellStyle name="40% - 輔色1" xfId="21" builtinId="31"/>
    <cellStyle name="20% - 輔色2" xfId="22" builtinId="34"/>
    <cellStyle name="壞" xfId="23" builtinId="27"/>
    <cellStyle name="警告文字" xfId="24" builtinId="11"/>
    <cellStyle name="40% - 輔色4" xfId="25" builtinId="43"/>
    <cellStyle name="好" xfId="26" builtinId="26"/>
    <cellStyle name="檢查儲存格" xfId="27" builtinId="23"/>
    <cellStyle name="加總" xfId="28" builtinId="25"/>
    <cellStyle name="20% - 輔色3" xfId="29" builtinId="38"/>
    <cellStyle name="計算方式" xfId="30" builtinId="22"/>
    <cellStyle name="40% - 輔色5" xfId="31" builtinId="47"/>
    <cellStyle name="標題 1" xfId="32" builtinId="16"/>
    <cellStyle name="標題 4" xfId="33" builtinId="19"/>
    <cellStyle name="已瀏覽過的超連結" xfId="34" builtinId="9"/>
    <cellStyle name="備註" xfId="35" builtinId="10"/>
    <cellStyle name="60% - 輔色3" xfId="36" builtinId="40"/>
    <cellStyle name="貨幣" xfId="37" builtinId="4"/>
    <cellStyle name="標題 3" xfId="38" builtinId="18"/>
    <cellStyle name="輔色1" xfId="39" builtinId="29"/>
    <cellStyle name="標題 2" xfId="40" builtinId="17"/>
    <cellStyle name="千分位[0]" xfId="41" builtinId="6"/>
    <cellStyle name="標題" xfId="42" builtinId="15"/>
    <cellStyle name="百分比" xfId="43" builtinId="5"/>
    <cellStyle name="60% - 輔色4" xfId="44" builtinId="44"/>
    <cellStyle name="60% - 輔色2" xfId="45" builtinId="36"/>
    <cellStyle name="中性" xfId="46" builtinId="28"/>
    <cellStyle name="輸入" xfId="47" builtinId="20"/>
    <cellStyle name="千分位" xfId="48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U32"/>
  <sheetViews>
    <sheetView tabSelected="1" topLeftCell="A17" workbookViewId="0">
      <selection activeCell="F39" sqref="F39"/>
    </sheetView>
  </sheetViews>
  <sheetFormatPr defaultColWidth="8" defaultRowHeight="13.5" customHeight="1"/>
  <cols>
    <col min="1" max="1" width="8.33035714285714" style="1" customWidth="1"/>
    <col min="2" max="2" width="12.6428571428571" style="1" customWidth="1"/>
    <col min="3" max="3" width="21.125" style="1" customWidth="1"/>
    <col min="4" max="4" width="47.9196428571429" style="1" customWidth="1"/>
    <col min="5" max="5" width="15.1696428571429" style="1" customWidth="1"/>
    <col min="6" max="6" width="48.5089285714286" style="1" customWidth="1"/>
    <col min="7" max="7" width="29.0089285714286" style="4" customWidth="1"/>
    <col min="8" max="255" width="12.6428571428571" style="1" customWidth="1"/>
    <col min="256" max="16383" width="8" style="1"/>
  </cols>
  <sheetData>
    <row r="1" s="1" customFormat="1" ht="21.75" customHeight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="2" customFormat="1" ht="23.25" customHeight="1" spans="1:255">
      <c r="A2" s="6">
        <v>1</v>
      </c>
      <c r="B2" s="7" t="s">
        <v>7</v>
      </c>
      <c r="C2" s="8" t="s">
        <v>8</v>
      </c>
      <c r="D2" s="8" t="s">
        <v>9</v>
      </c>
      <c r="E2" s="14">
        <v>1600</v>
      </c>
      <c r="F2" s="8" t="s">
        <v>10</v>
      </c>
      <c r="G2" s="8" t="s">
        <v>11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</row>
    <row r="3" s="2" customFormat="1" ht="23.25" customHeight="1" spans="1:255">
      <c r="A3" s="6">
        <v>2</v>
      </c>
      <c r="B3" s="7" t="s">
        <v>12</v>
      </c>
      <c r="C3" s="8" t="s">
        <v>8</v>
      </c>
      <c r="D3" s="8" t="s">
        <v>9</v>
      </c>
      <c r="E3" s="14"/>
      <c r="F3" s="8"/>
      <c r="G3" s="8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</row>
    <row r="4" s="2" customFormat="1" ht="23.25" customHeight="1" spans="1:255">
      <c r="A4" s="6">
        <v>3</v>
      </c>
      <c r="B4" s="7" t="s">
        <v>13</v>
      </c>
      <c r="C4" s="8" t="s">
        <v>8</v>
      </c>
      <c r="D4" s="8" t="s">
        <v>9</v>
      </c>
      <c r="E4" s="14"/>
      <c r="F4" s="8"/>
      <c r="G4" s="8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s="2" customFormat="1" ht="23.25" customHeight="1" spans="1:255">
      <c r="A5" s="6">
        <v>4</v>
      </c>
      <c r="B5" s="7" t="s">
        <v>14</v>
      </c>
      <c r="C5" s="8" t="s">
        <v>8</v>
      </c>
      <c r="D5" s="8" t="s">
        <v>9</v>
      </c>
      <c r="E5" s="14"/>
      <c r="F5" s="8"/>
      <c r="G5" s="8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s="2" customFormat="1" ht="23.25" customHeight="1" spans="1:255">
      <c r="A6" s="6">
        <v>5</v>
      </c>
      <c r="B6" s="7" t="s">
        <v>15</v>
      </c>
      <c r="C6" s="8" t="s">
        <v>8</v>
      </c>
      <c r="D6" s="8" t="s">
        <v>9</v>
      </c>
      <c r="E6" s="14"/>
      <c r="F6" s="8"/>
      <c r="G6" s="8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="2" customFormat="1" ht="23.25" customHeight="1" spans="1:255">
      <c r="A7" s="6">
        <v>6</v>
      </c>
      <c r="B7" s="9" t="s">
        <v>16</v>
      </c>
      <c r="C7" s="8" t="s">
        <v>8</v>
      </c>
      <c r="D7" s="8" t="s">
        <v>17</v>
      </c>
      <c r="E7" s="14">
        <v>400</v>
      </c>
      <c r="F7" s="16" t="s">
        <v>18</v>
      </c>
      <c r="G7" s="17" t="s">
        <v>19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</row>
    <row r="8" s="2" customFormat="1" ht="23.25" customHeight="1" spans="1:255">
      <c r="A8" s="6">
        <v>7</v>
      </c>
      <c r="B8" s="9" t="s">
        <v>20</v>
      </c>
      <c r="C8" s="8" t="s">
        <v>8</v>
      </c>
      <c r="D8" s="8" t="s">
        <v>17</v>
      </c>
      <c r="E8" s="14">
        <v>250</v>
      </c>
      <c r="F8" s="18"/>
      <c r="G8" s="19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</row>
    <row r="9" s="2" customFormat="1" ht="23.25" customHeight="1" spans="1:255">
      <c r="A9" s="6">
        <v>8</v>
      </c>
      <c r="B9" s="9" t="s">
        <v>21</v>
      </c>
      <c r="C9" s="8" t="s">
        <v>8</v>
      </c>
      <c r="D9" s="8" t="s">
        <v>22</v>
      </c>
      <c r="E9" s="14">
        <v>250</v>
      </c>
      <c r="F9" s="18"/>
      <c r="G9" s="19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</row>
    <row r="10" s="2" customFormat="1" ht="23.25" customHeight="1" spans="1:255">
      <c r="A10" s="6">
        <v>9</v>
      </c>
      <c r="B10" s="9" t="s">
        <v>23</v>
      </c>
      <c r="C10" s="8" t="s">
        <v>8</v>
      </c>
      <c r="D10" s="8" t="s">
        <v>17</v>
      </c>
      <c r="E10" s="14">
        <v>250</v>
      </c>
      <c r="F10" s="18"/>
      <c r="G10" s="19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</row>
    <row r="11" s="2" customFormat="1" ht="23.25" customHeight="1" spans="1:255">
      <c r="A11" s="6">
        <v>10</v>
      </c>
      <c r="B11" s="9" t="s">
        <v>24</v>
      </c>
      <c r="C11" s="8" t="s">
        <v>8</v>
      </c>
      <c r="D11" s="8" t="s">
        <v>25</v>
      </c>
      <c r="E11" s="14">
        <v>250</v>
      </c>
      <c r="F11" s="20"/>
      <c r="G11" s="21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</row>
    <row r="12" s="2" customFormat="1" ht="23.25" customHeight="1" spans="1:255">
      <c r="A12" s="6">
        <v>11</v>
      </c>
      <c r="B12" s="7" t="s">
        <v>26</v>
      </c>
      <c r="C12" s="8" t="s">
        <v>27</v>
      </c>
      <c r="D12" s="8" t="s">
        <v>28</v>
      </c>
      <c r="E12" s="14">
        <v>188.66</v>
      </c>
      <c r="F12" s="17" t="s">
        <v>29</v>
      </c>
      <c r="G12" s="17" t="s">
        <v>30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</row>
    <row r="13" s="2" customFormat="1" ht="23.25" customHeight="1" spans="1:255">
      <c r="A13" s="6">
        <v>12</v>
      </c>
      <c r="B13" s="7" t="s">
        <v>31</v>
      </c>
      <c r="C13" s="8" t="s">
        <v>27</v>
      </c>
      <c r="D13" s="8" t="s">
        <v>32</v>
      </c>
      <c r="E13" s="14">
        <v>166.44</v>
      </c>
      <c r="F13" s="19"/>
      <c r="G13" s="19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</row>
    <row r="14" s="2" customFormat="1" ht="23.25" customHeight="1" spans="1:255">
      <c r="A14" s="6">
        <v>13</v>
      </c>
      <c r="B14" s="7" t="s">
        <v>31</v>
      </c>
      <c r="C14" s="10" t="s">
        <v>33</v>
      </c>
      <c r="D14" s="8" t="s">
        <v>34</v>
      </c>
      <c r="E14" s="14">
        <v>125.09</v>
      </c>
      <c r="F14" s="19"/>
      <c r="G14" s="19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</row>
    <row r="15" s="2" customFormat="1" ht="23.25" customHeight="1" spans="1:255">
      <c r="A15" s="6">
        <v>14</v>
      </c>
      <c r="B15" s="7" t="s">
        <v>26</v>
      </c>
      <c r="C15" s="10" t="s">
        <v>33</v>
      </c>
      <c r="D15" s="8" t="s">
        <v>35</v>
      </c>
      <c r="E15" s="14">
        <v>162.95</v>
      </c>
      <c r="F15" s="21"/>
      <c r="G15" s="21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</row>
    <row r="16" s="2" customFormat="1" ht="23.25" customHeight="1" spans="1:255">
      <c r="A16" s="6">
        <v>15</v>
      </c>
      <c r="B16" s="9" t="s">
        <v>36</v>
      </c>
      <c r="C16" s="10" t="s">
        <v>27</v>
      </c>
      <c r="D16" s="8" t="s">
        <v>37</v>
      </c>
      <c r="E16" s="14">
        <v>200</v>
      </c>
      <c r="F16" s="17" t="s">
        <v>38</v>
      </c>
      <c r="G16" s="17" t="s">
        <v>39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</row>
    <row r="17" s="2" customFormat="1" ht="23.25" customHeight="1" spans="1:255">
      <c r="A17" s="6">
        <v>16</v>
      </c>
      <c r="B17" s="9" t="s">
        <v>36</v>
      </c>
      <c r="C17" s="10" t="s">
        <v>33</v>
      </c>
      <c r="D17" s="8" t="s">
        <v>40</v>
      </c>
      <c r="E17" s="14">
        <v>200</v>
      </c>
      <c r="F17" s="21"/>
      <c r="G17" s="20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</row>
    <row r="18" s="2" customFormat="1" ht="23.25" customHeight="1" spans="1:7">
      <c r="A18" s="6">
        <v>17</v>
      </c>
      <c r="B18" s="7" t="s">
        <v>41</v>
      </c>
      <c r="C18" s="10" t="s">
        <v>27</v>
      </c>
      <c r="D18" s="8" t="s">
        <v>42</v>
      </c>
      <c r="E18" s="22">
        <v>175</v>
      </c>
      <c r="F18" s="17" t="s">
        <v>43</v>
      </c>
      <c r="G18" s="17" t="s">
        <v>44</v>
      </c>
    </row>
    <row r="19" s="2" customFormat="1" ht="23.25" customHeight="1" spans="1:7">
      <c r="A19" s="6">
        <v>18</v>
      </c>
      <c r="B19" s="7" t="s">
        <v>41</v>
      </c>
      <c r="C19" s="10" t="s">
        <v>45</v>
      </c>
      <c r="D19" s="8" t="s">
        <v>46</v>
      </c>
      <c r="E19" s="22">
        <v>175</v>
      </c>
      <c r="F19" s="21"/>
      <c r="G19" s="20"/>
    </row>
    <row r="20" s="2" customFormat="1" ht="23.25" customHeight="1" spans="1:7">
      <c r="A20" s="6">
        <v>19</v>
      </c>
      <c r="B20" s="9" t="s">
        <v>47</v>
      </c>
      <c r="C20" s="11" t="s">
        <v>48</v>
      </c>
      <c r="D20" s="8" t="s">
        <v>49</v>
      </c>
      <c r="E20" s="22">
        <v>175.43</v>
      </c>
      <c r="F20" s="8" t="s">
        <v>50</v>
      </c>
      <c r="G20" s="8" t="s">
        <v>51</v>
      </c>
    </row>
    <row r="21" s="2" customFormat="1" ht="23.25" customHeight="1" spans="1:7">
      <c r="A21" s="6">
        <v>20</v>
      </c>
      <c r="B21" s="7" t="s">
        <v>52</v>
      </c>
      <c r="C21" s="10" t="s">
        <v>27</v>
      </c>
      <c r="D21" s="8" t="s">
        <v>53</v>
      </c>
      <c r="E21" s="22">
        <v>139.9</v>
      </c>
      <c r="F21" s="8" t="s">
        <v>54</v>
      </c>
      <c r="G21" s="8" t="s">
        <v>55</v>
      </c>
    </row>
    <row r="22" s="2" customFormat="1" ht="23.25" customHeight="1" spans="1:7">
      <c r="A22" s="6">
        <v>21</v>
      </c>
      <c r="B22" s="7" t="s">
        <v>52</v>
      </c>
      <c r="C22" s="10" t="s">
        <v>45</v>
      </c>
      <c r="D22" s="8" t="s">
        <v>56</v>
      </c>
      <c r="E22" s="22">
        <v>156.13</v>
      </c>
      <c r="F22" s="8" t="s">
        <v>54</v>
      </c>
      <c r="G22" s="8" t="s">
        <v>55</v>
      </c>
    </row>
    <row r="23" s="2" customFormat="1" ht="23.25" customHeight="1" spans="1:7">
      <c r="A23" s="6">
        <v>22</v>
      </c>
      <c r="B23" s="9" t="s">
        <v>57</v>
      </c>
      <c r="C23" s="10" t="s">
        <v>8</v>
      </c>
      <c r="D23" s="8" t="s">
        <v>58</v>
      </c>
      <c r="E23" s="22">
        <v>400</v>
      </c>
      <c r="F23" s="8" t="s">
        <v>59</v>
      </c>
      <c r="G23" s="8" t="s">
        <v>60</v>
      </c>
    </row>
    <row r="24" s="2" customFormat="1" ht="23.25" customHeight="1" spans="1:7">
      <c r="A24" s="6">
        <v>23</v>
      </c>
      <c r="B24" s="9" t="s">
        <v>61</v>
      </c>
      <c r="C24" s="10" t="s">
        <v>8</v>
      </c>
      <c r="D24" s="8" t="s">
        <v>62</v>
      </c>
      <c r="E24" s="22">
        <v>400</v>
      </c>
      <c r="F24" s="8" t="s">
        <v>59</v>
      </c>
      <c r="G24" s="8" t="s">
        <v>60</v>
      </c>
    </row>
    <row r="25" s="2" customFormat="1" ht="23.25" customHeight="1" spans="1:7">
      <c r="A25" s="6">
        <v>24</v>
      </c>
      <c r="B25" s="9" t="s">
        <v>63</v>
      </c>
      <c r="C25" s="10" t="s">
        <v>8</v>
      </c>
      <c r="D25" s="8" t="s">
        <v>64</v>
      </c>
      <c r="E25" s="22">
        <v>400</v>
      </c>
      <c r="F25" s="8" t="s">
        <v>59</v>
      </c>
      <c r="G25" s="8" t="s">
        <v>60</v>
      </c>
    </row>
    <row r="26" s="2" customFormat="1" ht="23.25" customHeight="1" spans="1:7">
      <c r="A26" s="6">
        <v>25</v>
      </c>
      <c r="B26" s="7" t="s">
        <v>65</v>
      </c>
      <c r="C26" s="10" t="s">
        <v>66</v>
      </c>
      <c r="D26" s="8" t="s">
        <v>67</v>
      </c>
      <c r="E26" s="22">
        <v>2000</v>
      </c>
      <c r="F26" s="8" t="s">
        <v>68</v>
      </c>
      <c r="G26" s="8" t="s">
        <v>69</v>
      </c>
    </row>
    <row r="27" s="2" customFormat="1" ht="23.25" customHeight="1" spans="1:7">
      <c r="A27" s="6">
        <v>26</v>
      </c>
      <c r="B27" s="7" t="s">
        <v>70</v>
      </c>
      <c r="C27" s="10" t="s">
        <v>66</v>
      </c>
      <c r="D27" s="8" t="s">
        <v>67</v>
      </c>
      <c r="E27" s="22"/>
      <c r="F27" s="8" t="s">
        <v>68</v>
      </c>
      <c r="G27" s="8" t="s">
        <v>69</v>
      </c>
    </row>
    <row r="28" s="2" customFormat="1" ht="23.25" customHeight="1" spans="1:7">
      <c r="A28" s="6">
        <v>27</v>
      </c>
      <c r="B28" s="7" t="s">
        <v>71</v>
      </c>
      <c r="C28" s="10" t="s">
        <v>66</v>
      </c>
      <c r="D28" s="8" t="s">
        <v>67</v>
      </c>
      <c r="E28" s="22"/>
      <c r="F28" s="8" t="s">
        <v>68</v>
      </c>
      <c r="G28" s="8" t="s">
        <v>69</v>
      </c>
    </row>
    <row r="29" s="2" customFormat="1" ht="23.25" customHeight="1" spans="1:255">
      <c r="A29" s="6">
        <v>28</v>
      </c>
      <c r="B29" s="12" t="s">
        <v>72</v>
      </c>
      <c r="C29" s="13" t="s">
        <v>73</v>
      </c>
      <c r="D29" s="12" t="s">
        <v>74</v>
      </c>
      <c r="E29" s="23">
        <v>27.13</v>
      </c>
      <c r="F29" s="24" t="s">
        <v>75</v>
      </c>
      <c r="G29" s="25" t="s">
        <v>76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</row>
    <row r="30" s="2" customFormat="1" ht="23.25" customHeight="1" spans="1:255">
      <c r="A30" s="6">
        <v>29</v>
      </c>
      <c r="B30" s="12" t="s">
        <v>72</v>
      </c>
      <c r="C30" s="13"/>
      <c r="D30" s="12" t="s">
        <v>77</v>
      </c>
      <c r="E30" s="23">
        <v>793</v>
      </c>
      <c r="F30" s="26"/>
      <c r="G30" s="27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</row>
    <row r="31" s="3" customFormat="1" ht="23.25" customHeight="1" spans="1:255">
      <c r="A31" s="6">
        <v>30</v>
      </c>
      <c r="B31" s="12" t="s">
        <v>78</v>
      </c>
      <c r="C31" s="13"/>
      <c r="D31" s="12"/>
      <c r="E31" s="23">
        <v>79.67</v>
      </c>
      <c r="F31" s="28"/>
      <c r="G31" s="29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</row>
    <row r="32" customHeight="1" spans="5:5">
      <c r="E32" s="1">
        <f>SUM(E2:E31)</f>
        <v>8964.4</v>
      </c>
    </row>
  </sheetData>
  <mergeCells count="14">
    <mergeCell ref="E2:E6"/>
    <mergeCell ref="E26:E28"/>
    <mergeCell ref="F2:F6"/>
    <mergeCell ref="F7:F11"/>
    <mergeCell ref="F12:F15"/>
    <mergeCell ref="F16:F17"/>
    <mergeCell ref="F18:F19"/>
    <mergeCell ref="F29:F31"/>
    <mergeCell ref="G2:G6"/>
    <mergeCell ref="G7:G11"/>
    <mergeCell ref="G12:G15"/>
    <mergeCell ref="G16:G17"/>
    <mergeCell ref="G18:G19"/>
    <mergeCell ref="G29:G3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daisycao</dc:creator>
  <dcterms:created xsi:type="dcterms:W3CDTF">2021-11-25T23:04:25Z</dcterms:created>
  <dcterms:modified xsi:type="dcterms:W3CDTF">2021-11-25T23:53:33Z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