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2" sheetId="4" r:id="rId2"/>
  </sheets>
  <definedNames>
    <definedName name="_xlnm._FilterDatabase" localSheetId="0" hidden="1">康辉会展!$B$8:$L$30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<sst xmlns="http://schemas.openxmlformats.org/spreadsheetml/2006/main" count="183" uniqueCount="76">
  <si>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</si>
  <si>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</si>
  <si>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</si>
  <si>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</si>
  <si>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</si>
  <si>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</si>
  <si>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</si>
  <si>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</si>
  <si>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</si>
  <si>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</si>
  <si>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</si>
  <si>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</si>
  <si>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徐伶健</t>
  </si>
  <si>
    <t xml:space="preserve"> HF0HW2 </t>
  </si>
  <si>
    <t xml:space="preserve">SC7611 Z   TH16NOV  YNTPEK HK1   2030 2215 </t>
  </si>
  <si>
    <t>324-3408103947</t>
  </si>
  <si>
    <t>310/473</t>
  </si>
  <si>
    <t>Y</t>
  </si>
  <si>
    <t>章伟浩</t>
  </si>
  <si>
    <t xml:space="preserve"> KZBS13 </t>
  </si>
  <si>
    <t>FM9366 I   TH23NOV  YIHPVG HK1   1110 1250</t>
  </si>
  <si>
    <t>781-3408104080</t>
  </si>
  <si>
    <t xml:space="preserve">JT0JVC </t>
  </si>
  <si>
    <t xml:space="preserve">FM9366 Q   TH23NOV  YIHPVG HK2   1110 1250 </t>
  </si>
  <si>
    <t>781-3408104081</t>
  </si>
  <si>
    <t>黄佰杰</t>
  </si>
  <si>
    <t>781-3408104082</t>
  </si>
  <si>
    <t>彭雄华</t>
  </si>
  <si>
    <t xml:space="preserve"> KZBTB7 </t>
  </si>
  <si>
    <t>FM9366 C   TH23NOV  YIHPVG HK2   1110 1250</t>
  </si>
  <si>
    <t>781-3408104083</t>
  </si>
  <si>
    <t>王良彬</t>
  </si>
  <si>
    <t>781-3408104084</t>
  </si>
  <si>
    <t>JE9FV8</t>
  </si>
  <si>
    <t xml:space="preserve">HO1369 S   FR15DEC  PVGHKT HK1   1735 2200
HO1370 S   SU17DEC  HKTPVG HK1   2305 0505+1 </t>
  </si>
  <si>
    <t>018-2660897481</t>
  </si>
  <si>
    <t>刘怀全</t>
  </si>
  <si>
    <t>JQS5FS</t>
  </si>
  <si>
    <t xml:space="preserve">MU5614 R   TH14DEC  HRBPVG HK1   1700 2025 </t>
  </si>
  <si>
    <t>781-6670762818</t>
  </si>
  <si>
    <t>JDCTXP</t>
  </si>
  <si>
    <t>MU8306 R   TU19DEC  HRBPVG HK2   1920 2225</t>
  </si>
  <si>
    <t>781-6671973101</t>
  </si>
  <si>
    <t>杨薛冰</t>
  </si>
  <si>
    <t>JDCT7N</t>
  </si>
  <si>
    <t xml:space="preserve">SC7602 Q   MO18DEC  PEKYNT HK1   1005 1120 </t>
  </si>
  <si>
    <t>324-6671973105</t>
  </si>
  <si>
    <t>谢佩芸</t>
  </si>
  <si>
    <t>324-6671973106</t>
  </si>
  <si>
    <t>潘洪波</t>
  </si>
  <si>
    <t>324-6671973104</t>
  </si>
  <si>
    <t>王伟</t>
  </si>
  <si>
    <t>JSG93C</t>
  </si>
  <si>
    <t>SC7602 Q   MO18DEC  PEKYNT HK1   1005 1120</t>
  </si>
  <si>
    <t>324-6671973169</t>
  </si>
  <si>
    <t>袁明坤</t>
  </si>
  <si>
    <t>HP2C1E</t>
  </si>
  <si>
    <t xml:space="preserve">Y87506 V   TU26DEC  HRBPVG HK2   2155 0055+1 </t>
  </si>
  <si>
    <t>871-6671973373</t>
  </si>
  <si>
    <t>汪利辉</t>
  </si>
  <si>
    <t>871-6671973374</t>
  </si>
  <si>
    <t>方斌</t>
  </si>
  <si>
    <t>KDT3EQ</t>
  </si>
  <si>
    <t>FM9066 R   TH21DEC  HRBPVG HK1   1920 2225</t>
  </si>
  <si>
    <t>781-6671973460</t>
  </si>
  <si>
    <t>应收小计</t>
  </si>
  <si>
    <t>应收合计</t>
  </si>
  <si>
    <t>备注</t>
  </si>
  <si>
    <t>制单人：</t>
  </si>
  <si>
    <t>樊逊</t>
  </si>
  <si>
    <t>财务审核人：</t>
  </si>
  <si>
    <t xml:space="preserve">            </t>
  </si>
  <si>
    <t>白玉明</t>
  </si>
  <si>
    <t>KYFE5V</t>
  </si>
  <si>
    <t>MU5614 R   TU28NOV  HRBPVG HK1   1700 2025</t>
  </si>
  <si>
    <t>781-3033992622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</si>
</sst>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8">
    <font>
      <sz val="11"/>
      <name val="宋体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2" borderId="4" xfId="0" applyFont="1" applyFill="1" applyBorder="1">
      <alignment vertical="center"/>
    </xf>
    <xf numFmtId="0" fontId="11" fillId="3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3" borderId="0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>
      <alignment vertical="center"/>
    </xf>
    <xf numFmtId="0" fontId="11" fillId="0" borderId="8" xfId="0" applyFont="1" applyFill="1" applyBorder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>
      <alignment vertical="center"/>
    </xf>
    <xf numFmtId="49" fontId="1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177165</xdr:colOff>
      <xdr:row>0</xdr:row>
      <xdr:rowOff>26670</xdr:rowOff>
    </xdr:from>
    <xdr:to>
      <xdr:col>3</xdr:col>
      <xdr:colOff>234483</xdr:colOff>
      <xdr:row>2</xdr:row>
      <xdr:rowOff>191311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56565" y="26670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5"/>
  <sheetViews>
    <sheetView tabSelected="1" zoomScalePageLayoutView="125" workbookViewId="0">
      <selection activeCell="H34" sqref="H34"/>
    </sheetView>
  </sheetViews>
  <sheetFormatPr defaultColWidth="9" defaultRowHeight="14"/>
  <cols>
    <col min="1" max="1" width="4" customWidth="1"/>
    <col min="2" max="2" width="4.16363636363636" style="23" customWidth="1"/>
    <col min="3" max="3" width="20.6363636363636" style="24" customWidth="1"/>
    <col min="4" max="4" width="9.63636363636364" style="20" customWidth="1"/>
    <col min="5" max="5" width="35.7545454545455" style="25" customWidth="1"/>
    <col min="6" max="6" width="5.90909090909091" style="26" customWidth="1"/>
    <col min="7" max="7" width="7.90909090909091" customWidth="1"/>
    <col min="8" max="8" width="13.6636363636364" style="27" customWidth="1"/>
    <col min="9" max="9" width="6.5" style="28" customWidth="1"/>
    <col min="10" max="10" width="8.16363636363636" customWidth="1"/>
  </cols>
  <sheetData>
    <row r="1" spans="2:10">
      <c r="B1" s="29"/>
      <c r="C1" s="30"/>
      <c r="D1" s="31"/>
      <c r="E1" s="32"/>
      <c r="F1" s="33"/>
      <c r="G1" s="31"/>
      <c r="H1" s="34"/>
      <c r="I1" s="90"/>
      <c r="J1" s="31"/>
    </row>
    <row r="2" ht="30" customHeight="1" spans="2:10">
      <c r="B2" s="29"/>
      <c r="C2" s="30"/>
      <c r="D2" s="31"/>
      <c r="E2" s="32"/>
      <c r="F2" s="33"/>
      <c r="G2" s="31"/>
      <c r="H2" s="34"/>
      <c r="I2" s="90"/>
      <c r="J2" s="31"/>
    </row>
    <row r="3" ht="17.5" spans="2:10">
      <c r="B3" s="35" t="s">
        <v>0</v>
      </c>
      <c r="C3" s="36"/>
      <c r="D3" s="37"/>
      <c r="E3" s="38"/>
      <c r="F3" s="39"/>
      <c r="G3" s="40"/>
      <c r="H3" s="41"/>
      <c r="I3" s="91"/>
      <c r="J3" s="40"/>
    </row>
    <row r="4" s="20" customFormat="1" spans="2:12">
      <c r="B4" s="42"/>
      <c r="C4" s="43"/>
      <c r="D4" s="44"/>
      <c r="E4" s="45"/>
      <c r="F4" s="46"/>
      <c r="G4" s="44"/>
      <c r="H4" s="47"/>
      <c r="I4" s="92"/>
      <c r="J4" s="93"/>
      <c r="L4" s="20" t="s">
        <v>1</v>
      </c>
    </row>
    <row r="5" s="20" customFormat="1" spans="2:10">
      <c r="B5" s="48"/>
      <c r="C5" s="49"/>
      <c r="D5" s="50" t="s">
        <v>2</v>
      </c>
      <c r="E5" s="51"/>
      <c r="F5" s="52"/>
      <c r="G5" s="53"/>
      <c r="H5" s="54"/>
      <c r="I5" s="94"/>
      <c r="J5" s="95"/>
    </row>
    <row r="6" s="20" customFormat="1" spans="2:10">
      <c r="B6" s="55"/>
      <c r="C6" s="56"/>
      <c r="D6" s="57"/>
      <c r="E6" s="58"/>
      <c r="F6" s="59"/>
      <c r="G6" s="60"/>
      <c r="H6" s="61"/>
      <c r="I6" s="96"/>
      <c r="J6" s="97"/>
    </row>
    <row r="7" s="20" customFormat="1" spans="2:10">
      <c r="B7" s="62"/>
      <c r="C7" s="63"/>
      <c r="D7" s="64"/>
      <c r="E7" s="65"/>
      <c r="F7" s="66"/>
      <c r="G7" s="50"/>
      <c r="H7" s="54"/>
      <c r="I7" s="94"/>
      <c r="J7" s="50"/>
    </row>
    <row r="8" s="21" customFormat="1" spans="2:10">
      <c r="B8" s="2" t="s">
        <v>3</v>
      </c>
      <c r="C8" s="67" t="s">
        <v>4</v>
      </c>
      <c r="D8" s="2" t="s">
        <v>5</v>
      </c>
      <c r="E8" s="8" t="s">
        <v>6</v>
      </c>
      <c r="F8" s="9" t="s">
        <v>7</v>
      </c>
      <c r="G8" s="2" t="s">
        <v>8</v>
      </c>
      <c r="H8" s="10" t="s">
        <v>9</v>
      </c>
      <c r="I8" s="98" t="s">
        <v>10</v>
      </c>
      <c r="J8" s="2" t="s">
        <v>11</v>
      </c>
    </row>
    <row r="9" s="21" customFormat="1" spans="2:10">
      <c r="B9" s="1">
        <v>1</v>
      </c>
      <c r="C9" s="4" t="s">
        <v>12</v>
      </c>
      <c r="D9" s="2" t="s">
        <v>13</v>
      </c>
      <c r="E9" s="4" t="s">
        <v>14</v>
      </c>
      <c r="F9" s="5">
        <v>1050</v>
      </c>
      <c r="G9" s="68"/>
      <c r="H9" s="6" t="s">
        <v>15</v>
      </c>
      <c r="I9" s="98" t="s">
        <v>16</v>
      </c>
      <c r="J9" s="99" t="s">
        <v>17</v>
      </c>
    </row>
    <row r="10" s="22" customFormat="1" spans="2:10">
      <c r="B10" s="69">
        <v>2</v>
      </c>
      <c r="C10" s="1" t="s">
        <v>18</v>
      </c>
      <c r="D10" s="2" t="s">
        <v>19</v>
      </c>
      <c r="E10" s="4" t="s">
        <v>20</v>
      </c>
      <c r="F10" s="5">
        <v>940</v>
      </c>
      <c r="G10" s="70"/>
      <c r="H10" s="6" t="s">
        <v>21</v>
      </c>
      <c r="I10" s="98" t="s">
        <v>16</v>
      </c>
      <c r="J10" s="99" t="s">
        <v>17</v>
      </c>
    </row>
    <row r="11" s="23" customFormat="1" spans="2:10">
      <c r="B11" s="1">
        <v>3</v>
      </c>
      <c r="C11" s="1" t="s">
        <v>18</v>
      </c>
      <c r="D11" s="2" t="s">
        <v>22</v>
      </c>
      <c r="E11" s="4" t="s">
        <v>23</v>
      </c>
      <c r="F11" s="5">
        <v>1060</v>
      </c>
      <c r="G11" s="70"/>
      <c r="H11" s="6" t="s">
        <v>24</v>
      </c>
      <c r="I11" s="98" t="s">
        <v>16</v>
      </c>
      <c r="J11" s="99" t="s">
        <v>17</v>
      </c>
    </row>
    <row r="12" s="23" customFormat="1" spans="2:10">
      <c r="B12" s="69">
        <v>4</v>
      </c>
      <c r="C12" s="1" t="s">
        <v>25</v>
      </c>
      <c r="D12" s="2" t="s">
        <v>22</v>
      </c>
      <c r="E12" s="4" t="s">
        <v>23</v>
      </c>
      <c r="F12" s="5">
        <v>1060</v>
      </c>
      <c r="G12" s="70"/>
      <c r="H12" s="6" t="s">
        <v>26</v>
      </c>
      <c r="I12" s="98" t="s">
        <v>16</v>
      </c>
      <c r="J12" s="99" t="s">
        <v>17</v>
      </c>
    </row>
    <row r="13" s="23" customFormat="1" spans="2:10">
      <c r="B13" s="1">
        <v>5</v>
      </c>
      <c r="C13" s="1" t="s">
        <v>27</v>
      </c>
      <c r="D13" s="2" t="s">
        <v>28</v>
      </c>
      <c r="E13" s="4" t="s">
        <v>29</v>
      </c>
      <c r="F13" s="5">
        <v>2650</v>
      </c>
      <c r="G13" s="70"/>
      <c r="H13" s="6" t="s">
        <v>30</v>
      </c>
      <c r="I13" s="98" t="s">
        <v>16</v>
      </c>
      <c r="J13" s="99" t="s">
        <v>17</v>
      </c>
    </row>
    <row r="14" s="23" customFormat="1" spans="2:10">
      <c r="B14" s="69">
        <v>6</v>
      </c>
      <c r="C14" s="1" t="s">
        <v>31</v>
      </c>
      <c r="D14" s="2" t="s">
        <v>28</v>
      </c>
      <c r="E14" s="4" t="s">
        <v>29</v>
      </c>
      <c r="F14" s="5">
        <v>2650</v>
      </c>
      <c r="G14" s="70"/>
      <c r="H14" s="6" t="s">
        <v>32</v>
      </c>
      <c r="I14" s="98" t="s">
        <v>16</v>
      </c>
      <c r="J14" s="99" t="s">
        <v>17</v>
      </c>
    </row>
    <row r="15" s="23" customFormat="1" ht="23" spans="2:10">
      <c r="B15" s="1">
        <v>7</v>
      </c>
      <c r="C15" s="1" t="s">
        <v>31</v>
      </c>
      <c r="D15" s="2" t="s">
        <v>33</v>
      </c>
      <c r="E15" s="8" t="s">
        <v>34</v>
      </c>
      <c r="F15" s="9">
        <v>3383</v>
      </c>
      <c r="G15" s="70"/>
      <c r="H15" s="10" t="s">
        <v>35</v>
      </c>
      <c r="I15" s="98" t="s">
        <v>16</v>
      </c>
      <c r="J15" s="99" t="s">
        <v>17</v>
      </c>
    </row>
    <row r="16" s="23" customFormat="1" spans="2:10">
      <c r="B16" s="69">
        <v>8</v>
      </c>
      <c r="C16" s="1" t="s">
        <v>36</v>
      </c>
      <c r="D16" s="11" t="s">
        <v>37</v>
      </c>
      <c r="E16" s="12" t="s">
        <v>38</v>
      </c>
      <c r="F16" s="13">
        <v>1270</v>
      </c>
      <c r="G16" s="70"/>
      <c r="H16" s="10" t="s">
        <v>39</v>
      </c>
      <c r="I16" s="98" t="s">
        <v>16</v>
      </c>
      <c r="J16" s="99" t="s">
        <v>17</v>
      </c>
    </row>
    <row r="17" s="23" customFormat="1" spans="2:10">
      <c r="B17" s="1">
        <v>9</v>
      </c>
      <c r="C17" s="1" t="s">
        <v>36</v>
      </c>
      <c r="D17" s="2" t="s">
        <v>40</v>
      </c>
      <c r="E17" s="4" t="s">
        <v>41</v>
      </c>
      <c r="F17" s="5">
        <v>1270</v>
      </c>
      <c r="G17" s="70"/>
      <c r="H17" s="6" t="s">
        <v>42</v>
      </c>
      <c r="I17" s="98" t="s">
        <v>16</v>
      </c>
      <c r="J17" s="99" t="s">
        <v>17</v>
      </c>
    </row>
    <row r="18" s="23" customFormat="1" spans="2:10">
      <c r="B18" s="69">
        <v>10</v>
      </c>
      <c r="C18" s="1" t="s">
        <v>43</v>
      </c>
      <c r="D18" s="2" t="s">
        <v>44</v>
      </c>
      <c r="E18" s="4" t="s">
        <v>45</v>
      </c>
      <c r="F18" s="5">
        <v>780</v>
      </c>
      <c r="G18" s="70"/>
      <c r="H18" s="6" t="s">
        <v>46</v>
      </c>
      <c r="I18" s="98" t="s">
        <v>16</v>
      </c>
      <c r="J18" s="99" t="s">
        <v>17</v>
      </c>
    </row>
    <row r="19" s="23" customFormat="1" spans="2:10">
      <c r="B19" s="1">
        <v>11</v>
      </c>
      <c r="C19" s="1" t="s">
        <v>47</v>
      </c>
      <c r="D19" s="2" t="s">
        <v>44</v>
      </c>
      <c r="E19" s="4" t="s">
        <v>45</v>
      </c>
      <c r="F19" s="5">
        <v>780</v>
      </c>
      <c r="G19" s="70"/>
      <c r="H19" s="6" t="s">
        <v>48</v>
      </c>
      <c r="I19" s="98" t="s">
        <v>16</v>
      </c>
      <c r="J19" s="99" t="s">
        <v>17</v>
      </c>
    </row>
    <row r="20" s="23" customFormat="1" spans="2:10">
      <c r="B20" s="69">
        <v>12</v>
      </c>
      <c r="C20" s="14" t="s">
        <v>49</v>
      </c>
      <c r="D20" s="15" t="s">
        <v>44</v>
      </c>
      <c r="E20" s="17" t="s">
        <v>45</v>
      </c>
      <c r="F20" s="18">
        <v>272</v>
      </c>
      <c r="G20" s="70"/>
      <c r="H20" s="19" t="s">
        <v>50</v>
      </c>
      <c r="I20" s="98" t="s">
        <v>16</v>
      </c>
      <c r="J20" s="99" t="s">
        <v>17</v>
      </c>
    </row>
    <row r="21" s="23" customFormat="1" spans="2:10">
      <c r="B21" s="1">
        <v>13</v>
      </c>
      <c r="C21" s="14" t="s">
        <v>51</v>
      </c>
      <c r="D21" s="2" t="s">
        <v>52</v>
      </c>
      <c r="E21" s="4" t="s">
        <v>53</v>
      </c>
      <c r="F21" s="5">
        <v>780</v>
      </c>
      <c r="G21" s="70"/>
      <c r="H21" s="6" t="s">
        <v>54</v>
      </c>
      <c r="I21" s="98" t="s">
        <v>16</v>
      </c>
      <c r="J21" s="99" t="s">
        <v>17</v>
      </c>
    </row>
    <row r="22" s="23" customFormat="1" spans="2:10">
      <c r="B22" s="69">
        <v>14</v>
      </c>
      <c r="C22" s="14" t="s">
        <v>55</v>
      </c>
      <c r="D22" s="2" t="s">
        <v>56</v>
      </c>
      <c r="E22" s="4" t="s">
        <v>57</v>
      </c>
      <c r="F22" s="5">
        <v>1400</v>
      </c>
      <c r="G22" s="70"/>
      <c r="H22" s="6" t="s">
        <v>58</v>
      </c>
      <c r="I22" s="98" t="s">
        <v>16</v>
      </c>
      <c r="J22" s="99" t="s">
        <v>17</v>
      </c>
    </row>
    <row r="23" s="23" customFormat="1" spans="2:10">
      <c r="B23" s="1">
        <v>15</v>
      </c>
      <c r="C23" s="14" t="s">
        <v>59</v>
      </c>
      <c r="D23" s="2" t="s">
        <v>56</v>
      </c>
      <c r="E23" s="4" t="s">
        <v>57</v>
      </c>
      <c r="F23" s="5">
        <v>1400</v>
      </c>
      <c r="G23" s="70"/>
      <c r="H23" s="6" t="s">
        <v>60</v>
      </c>
      <c r="I23" s="98" t="s">
        <v>16</v>
      </c>
      <c r="J23" s="99" t="s">
        <v>17</v>
      </c>
    </row>
    <row r="24" s="23" customFormat="1" spans="2:10">
      <c r="B24" s="69">
        <v>16</v>
      </c>
      <c r="C24" s="14" t="s">
        <v>61</v>
      </c>
      <c r="D24" s="2" t="s">
        <v>62</v>
      </c>
      <c r="E24" s="4" t="s">
        <v>63</v>
      </c>
      <c r="F24" s="5">
        <v>1270</v>
      </c>
      <c r="G24" s="71"/>
      <c r="H24" s="6" t="s">
        <v>64</v>
      </c>
      <c r="I24" s="98" t="s">
        <v>16</v>
      </c>
      <c r="J24" s="99" t="s">
        <v>17</v>
      </c>
    </row>
    <row r="25" s="23" customFormat="1" spans="2:10">
      <c r="B25" s="1">
        <v>17</v>
      </c>
      <c r="C25" s="14"/>
      <c r="D25" s="2"/>
      <c r="E25" s="4"/>
      <c r="F25" s="5"/>
      <c r="G25" s="71"/>
      <c r="H25" s="6"/>
      <c r="I25" s="98"/>
      <c r="J25" s="99"/>
    </row>
    <row r="26" s="20" customFormat="1" spans="2:10">
      <c r="B26" s="72" t="s">
        <v>65</v>
      </c>
      <c r="C26" s="2"/>
      <c r="D26" s="1"/>
      <c r="E26" s="73"/>
      <c r="F26" s="74">
        <f>SUM(F9:F25)</f>
        <v>22015</v>
      </c>
      <c r="G26" s="74">
        <f>SUM(G9:G25)</f>
        <v>0</v>
      </c>
      <c r="H26" s="75"/>
      <c r="I26" s="100"/>
      <c r="J26" s="101"/>
    </row>
    <row r="27" s="20" customFormat="1" spans="2:10">
      <c r="B27" s="76" t="s">
        <v>66</v>
      </c>
      <c r="C27" s="77"/>
      <c r="D27" s="78"/>
      <c r="E27" s="79"/>
      <c r="F27" s="80">
        <f>F26+G26</f>
        <v>22015</v>
      </c>
      <c r="G27" s="81"/>
      <c r="H27" s="82"/>
      <c r="I27" s="102"/>
      <c r="J27" s="81"/>
    </row>
    <row r="28" s="20" customFormat="1" ht="27" customHeight="1" spans="2:10">
      <c r="B28" s="76" t="s">
        <v>67</v>
      </c>
      <c r="C28" s="77"/>
      <c r="D28" s="78"/>
      <c r="E28" s="79"/>
      <c r="F28" s="80"/>
      <c r="G28" s="81"/>
      <c r="H28" s="82"/>
      <c r="I28" s="102"/>
      <c r="J28" s="81"/>
    </row>
    <row r="29" spans="2:10">
      <c r="B29" s="83"/>
      <c r="C29" s="84"/>
      <c r="D29" s="85"/>
      <c r="E29" s="86"/>
      <c r="F29" s="87"/>
      <c r="G29" s="85"/>
      <c r="H29" s="88"/>
      <c r="I29" s="103"/>
      <c r="J29" s="85"/>
    </row>
    <row r="30" spans="2:10">
      <c r="B30" s="29"/>
      <c r="C30" s="63" t="s">
        <v>68</v>
      </c>
      <c r="D30" s="65" t="s">
        <v>69</v>
      </c>
      <c r="E30" s="32"/>
      <c r="F30" s="66" t="s">
        <v>70</v>
      </c>
      <c r="G30" s="65"/>
      <c r="H30" s="34"/>
      <c r="I30" s="90"/>
      <c r="J30" s="31"/>
    </row>
    <row r="31" spans="2:10">
      <c r="B31" s="29"/>
      <c r="C31" s="30"/>
      <c r="D31" s="31"/>
      <c r="E31" s="32"/>
      <c r="F31" s="33"/>
      <c r="G31" s="31"/>
      <c r="H31" s="34"/>
      <c r="I31" s="104"/>
      <c r="J31" s="31"/>
    </row>
    <row r="32" spans="2:10">
      <c r="B32" s="29"/>
      <c r="C32" s="30"/>
      <c r="D32" s="31"/>
      <c r="E32" s="32"/>
      <c r="F32" s="66"/>
      <c r="G32" s="65"/>
      <c r="H32" s="54"/>
      <c r="I32" s="90"/>
      <c r="J32" s="31"/>
    </row>
    <row r="33" spans="2:10">
      <c r="B33" s="29"/>
      <c r="C33" s="30"/>
      <c r="D33" s="31"/>
      <c r="E33" s="32"/>
      <c r="F33" s="66"/>
      <c r="G33" s="89"/>
      <c r="H33" s="54"/>
      <c r="I33" s="90"/>
      <c r="J33" s="31"/>
    </row>
    <row r="45" spans="3:3">
      <c r="C45" s="24" t="s">
        <v>71</v>
      </c>
    </row>
    <row r="55" ht="18" customHeight="1"/>
  </sheetData>
  <autoFilter ref="B8:L30">
    <extLst/>
  </autoFilter>
  <mergeCells count="7">
    <mergeCell ref="B3:J3"/>
    <mergeCell ref="F5:G5"/>
    <mergeCell ref="B26:E26"/>
    <mergeCell ref="B27:E27"/>
    <mergeCell ref="F27:J27"/>
    <mergeCell ref="B28:E28"/>
    <mergeCell ref="F28:J2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F1" sqref="F1:F17"/>
    </sheetView>
  </sheetViews>
  <sheetFormatPr defaultColWidth="21.0909090909091" defaultRowHeight="14" outlineLevelCol="5"/>
  <cols>
    <col min="1" max="1" width="19.6363636363636" customWidth="1"/>
    <col min="2" max="2" width="7.18181818181818" customWidth="1"/>
    <col min="3" max="3" width="5" customWidth="1"/>
    <col min="4" max="4" width="40.5454545454545" customWidth="1"/>
    <col min="5" max="5" width="6.54545454545455" customWidth="1"/>
    <col min="6" max="6" width="13.1818181818182" customWidth="1"/>
    <col min="7" max="16375" width="21.0909090909091" customWidth="1"/>
  </cols>
  <sheetData>
    <row r="1" spans="1:6">
      <c r="A1" s="1" t="s">
        <v>72</v>
      </c>
      <c r="B1" s="2" t="s">
        <v>73</v>
      </c>
      <c r="C1" s="3">
        <v>45258</v>
      </c>
      <c r="D1" s="4" t="s">
        <v>74</v>
      </c>
      <c r="E1" s="5">
        <v>1600</v>
      </c>
      <c r="F1" s="6" t="s">
        <v>75</v>
      </c>
    </row>
    <row r="2" spans="1:6">
      <c r="A2" s="4" t="s">
        <v>12</v>
      </c>
      <c r="B2" s="2" t="s">
        <v>13</v>
      </c>
      <c r="C2" s="3">
        <v>45244</v>
      </c>
      <c r="D2" s="4" t="s">
        <v>14</v>
      </c>
      <c r="E2" s="5">
        <v>1050</v>
      </c>
      <c r="F2" s="6" t="s">
        <v>15</v>
      </c>
    </row>
    <row r="3" spans="1:6">
      <c r="A3" s="1" t="s">
        <v>18</v>
      </c>
      <c r="B3" s="2" t="s">
        <v>19</v>
      </c>
      <c r="C3" s="3">
        <v>45245</v>
      </c>
      <c r="D3" s="4" t="s">
        <v>20</v>
      </c>
      <c r="E3" s="5">
        <v>940</v>
      </c>
      <c r="F3" s="6" t="s">
        <v>21</v>
      </c>
    </row>
    <row r="4" spans="1:6">
      <c r="A4" s="1" t="s">
        <v>18</v>
      </c>
      <c r="B4" s="2" t="s">
        <v>22</v>
      </c>
      <c r="C4" s="3">
        <v>45245</v>
      </c>
      <c r="D4" s="4" t="s">
        <v>23</v>
      </c>
      <c r="E4" s="5">
        <v>1060</v>
      </c>
      <c r="F4" s="6" t="s">
        <v>24</v>
      </c>
    </row>
    <row r="5" spans="1:6">
      <c r="A5" s="1" t="s">
        <v>25</v>
      </c>
      <c r="B5" s="2" t="s">
        <v>22</v>
      </c>
      <c r="C5" s="3">
        <v>45245</v>
      </c>
      <c r="D5" s="4" t="s">
        <v>23</v>
      </c>
      <c r="E5" s="5">
        <v>1060</v>
      </c>
      <c r="F5" s="6" t="s">
        <v>26</v>
      </c>
    </row>
    <row r="6" spans="1:6">
      <c r="A6" s="1" t="s">
        <v>27</v>
      </c>
      <c r="B6" s="2" t="s">
        <v>28</v>
      </c>
      <c r="C6" s="3">
        <v>45245</v>
      </c>
      <c r="D6" s="4" t="s">
        <v>29</v>
      </c>
      <c r="E6" s="5">
        <v>2650</v>
      </c>
      <c r="F6" s="6" t="s">
        <v>30</v>
      </c>
    </row>
    <row r="7" spans="1:6">
      <c r="A7" s="1" t="s">
        <v>31</v>
      </c>
      <c r="B7" s="2" t="s">
        <v>28</v>
      </c>
      <c r="C7" s="3">
        <v>45245</v>
      </c>
      <c r="D7" s="4" t="s">
        <v>29</v>
      </c>
      <c r="E7" s="5">
        <v>2650</v>
      </c>
      <c r="F7" s="6" t="s">
        <v>32</v>
      </c>
    </row>
    <row r="8" ht="23" spans="1:6">
      <c r="A8" s="1" t="s">
        <v>31</v>
      </c>
      <c r="B8" s="2" t="s">
        <v>33</v>
      </c>
      <c r="C8" s="7">
        <v>45261</v>
      </c>
      <c r="D8" s="8" t="s">
        <v>34</v>
      </c>
      <c r="E8" s="9">
        <v>3383</v>
      </c>
      <c r="F8" s="10" t="s">
        <v>35</v>
      </c>
    </row>
    <row r="9" spans="1:6">
      <c r="A9" s="1" t="s">
        <v>36</v>
      </c>
      <c r="B9" s="11" t="s">
        <v>37</v>
      </c>
      <c r="C9" s="7">
        <v>45274</v>
      </c>
      <c r="D9" s="12" t="s">
        <v>38</v>
      </c>
      <c r="E9" s="13">
        <v>1270</v>
      </c>
      <c r="F9" s="10" t="s">
        <v>39</v>
      </c>
    </row>
    <row r="10" spans="1:6">
      <c r="A10" s="1" t="s">
        <v>36</v>
      </c>
      <c r="B10" s="2" t="s">
        <v>40</v>
      </c>
      <c r="C10" s="3">
        <v>45275</v>
      </c>
      <c r="D10" s="4" t="s">
        <v>41</v>
      </c>
      <c r="E10" s="5">
        <v>1270</v>
      </c>
      <c r="F10" s="6" t="s">
        <v>42</v>
      </c>
    </row>
    <row r="11" spans="1:6">
      <c r="A11" s="1" t="s">
        <v>43</v>
      </c>
      <c r="B11" s="2" t="s">
        <v>44</v>
      </c>
      <c r="C11" s="3">
        <v>45275</v>
      </c>
      <c r="D11" s="4" t="s">
        <v>45</v>
      </c>
      <c r="E11" s="5">
        <v>780</v>
      </c>
      <c r="F11" s="6" t="s">
        <v>46</v>
      </c>
    </row>
    <row r="12" spans="1:6">
      <c r="A12" s="1" t="s">
        <v>47</v>
      </c>
      <c r="B12" s="2" t="s">
        <v>44</v>
      </c>
      <c r="C12" s="3">
        <v>45275</v>
      </c>
      <c r="D12" s="4" t="s">
        <v>45</v>
      </c>
      <c r="E12" s="5">
        <v>780</v>
      </c>
      <c r="F12" s="6" t="s">
        <v>48</v>
      </c>
    </row>
    <row r="13" spans="1:6">
      <c r="A13" s="14" t="s">
        <v>49</v>
      </c>
      <c r="B13" s="15" t="s">
        <v>44</v>
      </c>
      <c r="C13" s="16">
        <v>45275</v>
      </c>
      <c r="D13" s="17" t="s">
        <v>45</v>
      </c>
      <c r="E13" s="18">
        <v>272</v>
      </c>
      <c r="F13" s="19" t="s">
        <v>50</v>
      </c>
    </row>
    <row r="14" spans="1:6">
      <c r="A14" s="14" t="s">
        <v>51</v>
      </c>
      <c r="B14" s="2" t="s">
        <v>52</v>
      </c>
      <c r="C14" s="3"/>
      <c r="D14" s="4" t="s">
        <v>53</v>
      </c>
      <c r="E14" s="5">
        <v>780</v>
      </c>
      <c r="F14" s="6" t="s">
        <v>54</v>
      </c>
    </row>
    <row r="15" spans="1:6">
      <c r="A15" s="14" t="s">
        <v>55</v>
      </c>
      <c r="B15" s="2" t="s">
        <v>56</v>
      </c>
      <c r="C15" s="3">
        <v>45279</v>
      </c>
      <c r="D15" s="4" t="s">
        <v>57</v>
      </c>
      <c r="E15" s="5">
        <v>1400</v>
      </c>
      <c r="F15" s="6" t="s">
        <v>58</v>
      </c>
    </row>
    <row r="16" spans="1:6">
      <c r="A16" s="14" t="s">
        <v>59</v>
      </c>
      <c r="B16" s="2" t="s">
        <v>56</v>
      </c>
      <c r="C16" s="3">
        <v>45279</v>
      </c>
      <c r="D16" s="4" t="s">
        <v>57</v>
      </c>
      <c r="E16" s="5">
        <v>1400</v>
      </c>
      <c r="F16" s="6" t="s">
        <v>60</v>
      </c>
    </row>
    <row r="17" spans="1:6">
      <c r="A17" s="14" t="s">
        <v>61</v>
      </c>
      <c r="B17" s="2" t="s">
        <v>62</v>
      </c>
      <c r="C17" s="3">
        <v>45280</v>
      </c>
      <c r="D17" s="4" t="s">
        <v>63</v>
      </c>
      <c r="E17" s="5">
        <v>1270</v>
      </c>
      <c r="F17" s="6" t="s">
        <v>64</v>
      </c>
    </row>
    <row r="18" spans="5:5">
      <c r="E18">
        <v>23615</v>
      </c>
    </row>
    <row r="23" spans="1:1">
      <c r="A23" s="14"/>
    </row>
    <row r="24" spans="1:1">
      <c r="A24" s="14"/>
    </row>
    <row r="25" spans="1:1">
      <c r="A25" s="14"/>
    </row>
    <row r="26" spans="1:1">
      <c r="A26" s="14"/>
    </row>
    <row r="27" spans="1:1">
      <c r="A27" s="1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2023-12-25T07:04:42Z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B210380351C9470C99C8A39257B4C770_13</vt:lpwstr>
  </property>
  <property fmtid="{D5CDD505-2E9C-101B-9397-08002B2CF9AE}" pid="3" name="KSOProductBuildVer">
    <vt:lpwstr>2052-12.1.0.16120</vt:lpwstr>
  </property>
</Properties>
</file>