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<sst xmlns="http://schemas.openxmlformats.org/spreadsheetml/2006/main" count="120" uniqueCount="95">
  <si>
    <t>【借款报销单】</t>
  </si>
  <si>
    <t>团号：KMJB-180118-JDA294</t>
  </si>
  <si>
    <t>会议日期：1月18-22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</si>
  <si>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</si>
  <si>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</si>
  <si>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</si>
  <si>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</si>
  <si>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</si>
  <si>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</si>
  <si>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</si>
  <si>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</si>
  <si>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</si>
  <si>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</si>
  <si>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</si>
  <si>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</si>
  <si>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</si>
  <si>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</si>
  <si>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</si>
  <si>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</si>
  <si>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</si>
  <si>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</si>
  <si>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</si>
  <si>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</si>
  <si>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</si>
  <si>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</si>
  <si>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</si>
  <si>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</si>
  <si>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</si>
  <si>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</si>
  <si>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</si>
  <si>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</si>
  <si>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</si>
  <si>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</si>
  <si>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</si>
  <si>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</si>
  <si>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</si>
  <si>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</si>
  <si>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</si>
  <si>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</si>
  <si>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</si>
  <si>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</si>
  <si>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</si>
  <si>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会议物料采买等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</si>
  <si>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</si>
  <si>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</si>
  <si>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</si>
  <si>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</si>
  <si>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</si>
  <si>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</si>
  <si>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</si>
  <si>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</si>
  <si>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</si>
  <si>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</si>
  <si>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</si>
  <si>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</si>
  <si>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</si>
  <si>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</si>
  <si>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</si>
  <si>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</si>
  <si>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</si>
  <si>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</si>
  <si>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</si>
  <si>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</si>
  <si>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</si>
  <si>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</si>
  <si>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</si>
  <si>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</si>
  <si>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</si>
  <si>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</si>
  <si>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</si>
  <si>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</si>
  <si>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</si>
  <si>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</si>
  <si>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</si>
  <si>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</si>
  <si>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</si>
  <si>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</si>
  <si>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</si>
  <si>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</si>
  <si>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</si>
  <si>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</si>
  <si>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</si>
  <si>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</si>
  <si>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</si>
  <si>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</si>
  <si>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</si>
  <si>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</si>
  <si>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2019年4月19日-21日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</si>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</sst>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3" workbookViewId="0">
      <selection activeCell="I45" sqref="I4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349.4</v>
      </c>
      <c r="G45" s="68">
        <v>0</v>
      </c>
      <c r="H45" s="68">
        <f t="shared" si="0"/>
        <v>349.4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349.4</v>
      </c>
      <c r="G52" s="72">
        <f t="shared" ref="G52:H52" si="21">SUM(G45:G51)</f>
        <v>0</v>
      </c>
      <c r="H52" s="72">
        <f t="shared" si="21"/>
        <v>349.4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349.4</v>
      </c>
      <c r="G53" s="72">
        <f t="shared" si="22"/>
        <v>0</v>
      </c>
      <c r="H53" s="72">
        <f t="shared" si="22"/>
        <v>349.4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349.4</v>
      </c>
      <c r="D58" s="84"/>
      <c r="E58" s="84">
        <f>F53</f>
        <v>349.4</v>
      </c>
      <c r="F58" s="84"/>
      <c r="G58" s="84">
        <f>G53</f>
        <v>0</v>
      </c>
      <c r="H58" s="84"/>
      <c r="I58" s="102">
        <f>A58-C58</f>
        <v>-349.4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9" workbookViewId="0">
      <selection activeCell="J31" sqref="J31:K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43590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0</v>
      </c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85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86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87</v>
      </c>
      <c r="G30" s="11"/>
      <c r="H30" s="10" t="s">
        <v>63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1" t="s">
        <v>65</v>
      </c>
      <c r="K31" s="52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44</v>
      </c>
      <c r="J33" s="26"/>
      <c r="K33" s="53" t="s">
        <v>71</v>
      </c>
    </row>
    <row r="34" ht="20.1" customHeight="1" spans="2:11">
      <c r="B34" s="28">
        <v>1</v>
      </c>
      <c r="C34" s="28"/>
      <c r="D34" s="33" t="s">
        <v>59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92</v>
      </c>
    </row>
    <row r="35" ht="20.1" customHeight="1" spans="2:11">
      <c r="B35" s="28">
        <v>2</v>
      </c>
      <c r="C35" s="28"/>
      <c r="D35" s="33" t="s">
        <v>59</v>
      </c>
      <c r="E35" s="34" t="s">
        <v>93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94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2019-05-15T09:29:19Z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