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<sst xmlns="http://schemas.openxmlformats.org/spreadsheetml/2006/main" count="53" uniqueCount="53">
  <si>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</si>
  <si>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
HMZA-250421-ZJT806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</si>
  <si>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</si>
  <si>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</si>
  <si>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</si>
  <si>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</si>
  <si>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</si>
  <si>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</si>
  <si>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</si>
  <si>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</si>
  <si>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</si>
  <si>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</si>
  <si>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</si>
  <si>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</si>
  <si>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</si>
  <si>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黄慧嘉宾打车报销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</si>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</sst>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40" fontId="3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40" fontId="1" fillId="8" borderId="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77" fontId="5" fillId="7" borderId="7" xfId="0" applyNumberFormat="1" applyFont="1" applyFill="1" applyBorder="1" applyAlignment="1">
      <alignment horizontal="center" vertical="center"/>
    </xf>
    <xf numFmtId="177" fontId="5" fillId="7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8" borderId="3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3" fillId="9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12</xdr:col>
      <xdr:colOff>322580</xdr:colOff>
      <xdr:row>28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620" y="7620"/>
          <a:ext cx="7630160" cy="515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</xdr:colOff>
      <xdr:row>35</xdr:row>
      <xdr:rowOff>176530</xdr:rowOff>
    </xdr:from>
    <xdr:to>
      <xdr:col>10</xdr:col>
      <xdr:colOff>208280</xdr:colOff>
      <xdr:row>59</xdr:row>
      <xdr:rowOff>85090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5240" y="6577330"/>
          <a:ext cx="6289040" cy="429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265430</xdr:colOff>
      <xdr:row>1</xdr:row>
      <xdr:rowOff>59055</xdr:rowOff>
    </xdr:from>
    <xdr:to>
      <xdr:col>27</xdr:col>
      <xdr:colOff>421005</xdr:colOff>
      <xdr:row>22</xdr:row>
      <xdr:rowOff>53975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799830" y="241935"/>
          <a:ext cx="8080375" cy="383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251460</xdr:colOff>
      <xdr:row>35</xdr:row>
      <xdr:rowOff>121920</xdr:rowOff>
    </xdr:from>
    <xdr:to>
      <xdr:col>27</xdr:col>
      <xdr:colOff>293370</xdr:colOff>
      <xdr:row>64</xdr:row>
      <xdr:rowOff>73660</xdr:rowOff>
    </xdr:to>
    <xdr:pic>
      <xdr:nvPicPr>
        <xdr:cNvPr id="6" name="图片 5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8785860" y="6522720"/>
          <a:ext cx="7966710" cy="525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397510</xdr:colOff>
      <xdr:row>66</xdr:row>
      <xdr:rowOff>182245</xdr:rowOff>
    </xdr:from>
    <xdr:to>
      <xdr:col>8</xdr:col>
      <xdr:colOff>232410</xdr:colOff>
      <xdr:row>96</xdr:row>
      <xdr:rowOff>149225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7110" y="12252325"/>
          <a:ext cx="4102100" cy="5453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M10" sqref="M10"/>
    </sheetView>
  </sheetViews>
  <sheetFormatPr defaultColWidth="9" defaultRowHeight="21" customHeight="1"/>
  <cols>
    <col min="1" max="1" width="9" style="3"/>
    <col min="2" max="2" width="16.6666666666667" customWidth="1"/>
    <col min="3" max="3" width="12" style="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4" customHeight="1" spans="8:10">
      <c r="H4" s="6" t="s">
        <v>1</v>
      </c>
      <c r="I4" s="38"/>
      <c r="J4" s="38"/>
    </row>
    <row r="5" customHeight="1" spans="8:10">
      <c r="H5" s="7"/>
      <c r="I5" s="7"/>
      <c r="J5" s="7"/>
    </row>
    <row r="6" customHeight="1" spans="1:10">
      <c r="A6" s="8" t="s">
        <v>2</v>
      </c>
      <c r="B6" s="9" t="s">
        <v>3</v>
      </c>
      <c r="C6" s="10" t="s">
        <v>4</v>
      </c>
      <c r="D6" s="10"/>
      <c r="E6" s="10"/>
      <c r="F6" s="11" t="s">
        <v>5</v>
      </c>
      <c r="G6" s="11"/>
      <c r="H6" s="11"/>
      <c r="I6" s="11"/>
      <c r="J6" s="9" t="s">
        <v>6</v>
      </c>
    </row>
    <row r="7" customHeight="1" spans="1:10">
      <c r="A7" s="8"/>
      <c r="B7" s="9"/>
      <c r="C7" s="12" t="s">
        <v>7</v>
      </c>
      <c r="D7" s="13" t="s">
        <v>8</v>
      </c>
      <c r="E7" s="10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9"/>
    </row>
    <row r="8" customHeight="1" spans="1:10">
      <c r="A8" s="14">
        <v>1</v>
      </c>
      <c r="B8" s="15" t="s">
        <v>14</v>
      </c>
      <c r="C8" s="16">
        <v>20000</v>
      </c>
      <c r="D8" s="17">
        <v>1</v>
      </c>
      <c r="E8" s="16">
        <f>C8*D8</f>
        <v>20000</v>
      </c>
      <c r="F8" s="16">
        <f>58.84+45.43</f>
        <v>104.27</v>
      </c>
      <c r="G8" s="16">
        <v>0</v>
      </c>
      <c r="H8" s="16">
        <f t="shared" ref="H8:H47" si="0">F8+G8</f>
        <v>104.27</v>
      </c>
      <c r="I8" s="39" t="s">
        <v>15</v>
      </c>
      <c r="J8" s="40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9"/>
      <c r="J10" s="41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9"/>
      <c r="J11" s="41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9"/>
      <c r="J12" s="41"/>
    </row>
    <row r="13" s="2" customFormat="1" customHeight="1" spans="1:10">
      <c r="A13" s="18"/>
      <c r="B13" s="19" t="s">
        <v>17</v>
      </c>
      <c r="C13" s="20">
        <f>SUM(C8)</f>
        <v>20000</v>
      </c>
      <c r="D13" s="20">
        <f>SUM(D8)</f>
        <v>1</v>
      </c>
      <c r="E13" s="20">
        <f>SUM(E8)</f>
        <v>20000</v>
      </c>
      <c r="F13" s="20">
        <f>SUM(F8:F12)</f>
        <v>104.27</v>
      </c>
      <c r="G13" s="20">
        <f t="shared" ref="G13:H13" si="1">SUM(G8:G12)</f>
        <v>0</v>
      </c>
      <c r="H13" s="20">
        <f t="shared" si="1"/>
        <v>104.27</v>
      </c>
      <c r="I13" s="42"/>
      <c r="J13" s="43"/>
    </row>
    <row r="14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si="0"/>
        <v>0</v>
      </c>
      <c r="I14" s="39"/>
      <c r="J14" s="40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2">F15+G15</f>
        <v>0</v>
      </c>
      <c r="I15" s="39"/>
      <c r="J15" s="41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42"/>
      <c r="J16" s="43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0"/>
        <v>0</v>
      </c>
      <c r="I17" s="39"/>
      <c r="J17" s="44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9"/>
      <c r="J18" s="45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9"/>
      <c r="J19" s="45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9"/>
      <c r="J20" s="45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 t="shared" ref="D21:E21" si="3">SUM(D17)</f>
        <v>0</v>
      </c>
      <c r="E21" s="20">
        <f t="shared" si="3"/>
        <v>0</v>
      </c>
      <c r="F21" s="20">
        <f>SUM(F17:F20)</f>
        <v>0</v>
      </c>
      <c r="G21" s="20">
        <f t="shared" ref="G21:H21" si="4">SUM(G17:G20)</f>
        <v>0</v>
      </c>
      <c r="H21" s="20">
        <f t="shared" si="4"/>
        <v>0</v>
      </c>
      <c r="I21" s="42"/>
      <c r="J21" s="46"/>
    </row>
    <row r="22" customHeight="1" spans="1:10">
      <c r="A22" s="14">
        <v>4</v>
      </c>
      <c r="B22" s="15" t="s">
        <v>24</v>
      </c>
      <c r="C22" s="16">
        <v>0</v>
      </c>
      <c r="D22" s="17">
        <v>0</v>
      </c>
      <c r="E22" s="16">
        <v>0</v>
      </c>
      <c r="F22" s="16">
        <v>0</v>
      </c>
      <c r="G22" s="16">
        <v>0</v>
      </c>
      <c r="H22" s="16">
        <f t="shared" si="0"/>
        <v>0</v>
      </c>
      <c r="I22" s="39"/>
      <c r="J22" s="44" t="s">
        <v>25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9"/>
      <c r="J23" s="45"/>
    </row>
    <row r="24" s="2" customFormat="1" customHeight="1" spans="1:10">
      <c r="A24" s="18"/>
      <c r="B24" s="19" t="s">
        <v>26</v>
      </c>
      <c r="C24" s="20">
        <f>SUM(C22)</f>
        <v>0</v>
      </c>
      <c r="D24" s="20">
        <f t="shared" ref="D24:E24" si="5">SUM(D22)</f>
        <v>0</v>
      </c>
      <c r="E24" s="20">
        <f t="shared" si="5"/>
        <v>0</v>
      </c>
      <c r="F24" s="20">
        <f>SUM(F22:F23)</f>
        <v>0</v>
      </c>
      <c r="G24" s="20">
        <f t="shared" ref="G24:H24" si="6">SUM(G22:G23)</f>
        <v>0</v>
      </c>
      <c r="H24" s="20">
        <f t="shared" si="6"/>
        <v>0</v>
      </c>
      <c r="I24" s="42"/>
      <c r="J24" s="46"/>
    </row>
    <row r="25" customHeight="1" spans="1:10">
      <c r="A25" s="21">
        <v>5</v>
      </c>
      <c r="B25" s="22" t="s">
        <v>27</v>
      </c>
      <c r="C25" s="23">
        <v>0</v>
      </c>
      <c r="D25" s="23">
        <v>0</v>
      </c>
      <c r="E25" s="16">
        <f>C25*D25</f>
        <v>0</v>
      </c>
      <c r="F25" s="16">
        <v>0</v>
      </c>
      <c r="G25" s="16">
        <v>0</v>
      </c>
      <c r="H25" s="16">
        <v>0</v>
      </c>
      <c r="I25" s="47"/>
      <c r="J25" s="40" t="s">
        <v>28</v>
      </c>
    </row>
    <row r="26" customHeight="1" spans="1:10">
      <c r="A26" s="27"/>
      <c r="B26" s="28"/>
      <c r="C26" s="29"/>
      <c r="D26" s="29"/>
      <c r="E26" s="16"/>
      <c r="F26" s="16">
        <v>0</v>
      </c>
      <c r="G26" s="16">
        <v>0</v>
      </c>
      <c r="H26" s="16">
        <v>0</v>
      </c>
      <c r="I26" s="39"/>
      <c r="J26" s="41"/>
    </row>
    <row r="27" customHeight="1" spans="1:10">
      <c r="A27" s="27"/>
      <c r="B27" s="28"/>
      <c r="C27" s="29"/>
      <c r="D27" s="29"/>
      <c r="E27" s="16"/>
      <c r="F27" s="16">
        <v>0</v>
      </c>
      <c r="G27" s="16">
        <v>0</v>
      </c>
      <c r="H27" s="16">
        <v>0</v>
      </c>
      <c r="I27" s="39"/>
      <c r="J27" s="41"/>
    </row>
    <row r="28" customHeight="1" spans="1:10">
      <c r="A28" s="24"/>
      <c r="B28" s="25"/>
      <c r="C28" s="26"/>
      <c r="D28" s="26"/>
      <c r="E28" s="16"/>
      <c r="F28" s="16">
        <v>0</v>
      </c>
      <c r="G28" s="16">
        <v>0</v>
      </c>
      <c r="H28" s="16">
        <v>0</v>
      </c>
      <c r="I28" s="39"/>
      <c r="J28" s="41"/>
    </row>
    <row r="29" s="2" customFormat="1" customHeight="1" spans="1:10">
      <c r="A29" s="18"/>
      <c r="B29" s="19" t="s">
        <v>29</v>
      </c>
      <c r="C29" s="20">
        <f>SUM(C25)</f>
        <v>0</v>
      </c>
      <c r="D29" s="20">
        <f>SUM(D25)</f>
        <v>0</v>
      </c>
      <c r="E29" s="20">
        <f>SUM(E25:E28)</f>
        <v>0</v>
      </c>
      <c r="F29" s="20">
        <f>SUM(F25:F28)</f>
        <v>0</v>
      </c>
      <c r="G29" s="20">
        <f>SUM(G25:G28)</f>
        <v>0</v>
      </c>
      <c r="H29" s="20">
        <f>SUM(H25:H28)</f>
        <v>0</v>
      </c>
      <c r="I29" s="42"/>
      <c r="J29" s="43"/>
    </row>
    <row r="30" customHeight="1" spans="1:10">
      <c r="A30" s="14">
        <v>6</v>
      </c>
      <c r="B30" s="15" t="s">
        <v>30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0"/>
        <v>0</v>
      </c>
      <c r="I30" s="39"/>
      <c r="J30" s="40" t="s">
        <v>31</v>
      </c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9"/>
      <c r="J31" s="45"/>
    </row>
    <row r="32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0"/>
        <v>0</v>
      </c>
      <c r="I32" s="39"/>
      <c r="J32" s="45"/>
    </row>
    <row r="33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0"/>
        <v>0</v>
      </c>
      <c r="I33" s="39"/>
      <c r="J33" s="45"/>
    </row>
    <row r="34" s="2" customFormat="1" customHeight="1" spans="1:10">
      <c r="A34" s="18"/>
      <c r="B34" s="19" t="s">
        <v>32</v>
      </c>
      <c r="C34" s="20">
        <f>SUM(C30)</f>
        <v>0</v>
      </c>
      <c r="D34" s="20">
        <f t="shared" ref="D34:E34" si="7">SUM(D30)</f>
        <v>0</v>
      </c>
      <c r="E34" s="20">
        <f t="shared" si="7"/>
        <v>0</v>
      </c>
      <c r="F34" s="20">
        <f>SUM(F30:F33)</f>
        <v>0</v>
      </c>
      <c r="G34" s="20">
        <f t="shared" ref="G34:H34" si="8">SUM(G30:G33)</f>
        <v>0</v>
      </c>
      <c r="H34" s="20">
        <f t="shared" si="8"/>
        <v>0</v>
      </c>
      <c r="I34" s="42"/>
      <c r="J34" s="46"/>
    </row>
    <row r="35" customHeight="1" spans="1:10">
      <c r="A35" s="14">
        <v>7</v>
      </c>
      <c r="B35" s="15" t="s">
        <v>33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si="0"/>
        <v>0</v>
      </c>
      <c r="I35" s="39"/>
      <c r="J35" s="48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9"/>
      <c r="J36" s="49"/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0"/>
        <v>0</v>
      </c>
      <c r="I37" s="39"/>
      <c r="J37" s="49"/>
    </row>
    <row r="38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0"/>
        <v>0</v>
      </c>
      <c r="I38" s="39"/>
      <c r="J38" s="49"/>
    </row>
    <row r="39" s="2" customFormat="1" customHeight="1" spans="1:10">
      <c r="A39" s="18"/>
      <c r="B39" s="19" t="s">
        <v>34</v>
      </c>
      <c r="C39" s="20">
        <f>SUM(C35)</f>
        <v>0</v>
      </c>
      <c r="D39" s="20">
        <f t="shared" ref="D39:E39" si="9">SUM(D35)</f>
        <v>0</v>
      </c>
      <c r="E39" s="20">
        <f t="shared" si="9"/>
        <v>0</v>
      </c>
      <c r="F39" s="20">
        <f>SUM(F35:F38)</f>
        <v>0</v>
      </c>
      <c r="G39" s="20">
        <f t="shared" ref="G39:H39" si="10">SUM(G35:G38)</f>
        <v>0</v>
      </c>
      <c r="H39" s="20">
        <f t="shared" si="10"/>
        <v>0</v>
      </c>
      <c r="I39" s="42"/>
      <c r="J39" s="50"/>
    </row>
    <row r="40" customHeight="1" spans="1:10">
      <c r="A40" s="14">
        <v>8</v>
      </c>
      <c r="B40" s="15" t="s">
        <v>35</v>
      </c>
      <c r="C40" s="16">
        <v>0</v>
      </c>
      <c r="D40" s="17"/>
      <c r="E40" s="16">
        <f>C40*D40</f>
        <v>0</v>
      </c>
      <c r="F40" s="16">
        <v>0</v>
      </c>
      <c r="G40" s="16">
        <v>0</v>
      </c>
      <c r="H40" s="16">
        <f t="shared" si="0"/>
        <v>0</v>
      </c>
      <c r="I40" s="39"/>
      <c r="J40" s="44" t="s">
        <v>36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0"/>
        <v>0</v>
      </c>
      <c r="I41" s="39"/>
      <c r="J41" s="45"/>
    </row>
    <row r="42" s="2" customFormat="1" customHeight="1" spans="1:10">
      <c r="A42" s="18"/>
      <c r="B42" s="19" t="s">
        <v>37</v>
      </c>
      <c r="C42" s="20">
        <f>SUM(C40)</f>
        <v>0</v>
      </c>
      <c r="D42" s="20">
        <f t="shared" ref="D42:E42" si="11">SUM(D40)</f>
        <v>0</v>
      </c>
      <c r="E42" s="20">
        <f t="shared" si="11"/>
        <v>0</v>
      </c>
      <c r="F42" s="20">
        <f>SUM(F40:F41)</f>
        <v>0</v>
      </c>
      <c r="G42" s="20">
        <f t="shared" ref="G42:H42" si="12">SUM(G40:G41)</f>
        <v>0</v>
      </c>
      <c r="H42" s="20">
        <f t="shared" si="12"/>
        <v>0</v>
      </c>
      <c r="I42" s="42"/>
      <c r="J42" s="46"/>
    </row>
    <row r="43" customHeight="1" spans="1:10">
      <c r="A43" s="14">
        <v>9</v>
      </c>
      <c r="B43" s="15" t="s">
        <v>38</v>
      </c>
      <c r="C43" s="16">
        <v>0</v>
      </c>
      <c r="D43" s="17"/>
      <c r="E43" s="16">
        <f>C43*D43</f>
        <v>0</v>
      </c>
      <c r="F43" s="16">
        <v>0</v>
      </c>
      <c r="G43" s="16">
        <v>0</v>
      </c>
      <c r="H43" s="16">
        <f t="shared" si="0"/>
        <v>0</v>
      </c>
      <c r="I43" s="39"/>
      <c r="J43" s="40" t="s">
        <v>39</v>
      </c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0"/>
        <v>0</v>
      </c>
      <c r="I44" s="39"/>
      <c r="J44" s="41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0"/>
        <v>0</v>
      </c>
      <c r="I45" s="39"/>
      <c r="J45" s="41"/>
    </row>
    <row r="46" s="2" customFormat="1" customHeight="1" spans="1:10">
      <c r="A46" s="18"/>
      <c r="B46" s="19" t="s">
        <v>40</v>
      </c>
      <c r="C46" s="20">
        <f>SUM(C43)</f>
        <v>0</v>
      </c>
      <c r="D46" s="20">
        <f t="shared" ref="D46:E46" si="13">SUM(D43)</f>
        <v>0</v>
      </c>
      <c r="E46" s="20">
        <f t="shared" si="13"/>
        <v>0</v>
      </c>
      <c r="F46" s="20">
        <f>SUM(F43:F45)</f>
        <v>0</v>
      </c>
      <c r="G46" s="20">
        <f t="shared" ref="G46:H46" si="14">SUM(G43:G45)</f>
        <v>0</v>
      </c>
      <c r="H46" s="20">
        <f t="shared" si="14"/>
        <v>0</v>
      </c>
      <c r="I46" s="42"/>
      <c r="J46" s="43"/>
    </row>
    <row r="47" customHeight="1" spans="1:10">
      <c r="A47" s="21">
        <v>10</v>
      </c>
      <c r="B47" s="15" t="s">
        <v>41</v>
      </c>
      <c r="C47" s="16">
        <v>0</v>
      </c>
      <c r="D47" s="17"/>
      <c r="E47" s="16">
        <f>C47*D47</f>
        <v>0</v>
      </c>
      <c r="F47" s="16">
        <v>0</v>
      </c>
      <c r="G47" s="16">
        <v>0</v>
      </c>
      <c r="H47" s="16">
        <f t="shared" si="0"/>
        <v>0</v>
      </c>
      <c r="I47" s="39"/>
      <c r="J47" s="48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ref="H48:H53" si="15">F48+G48</f>
        <v>0</v>
      </c>
      <c r="I48" s="39"/>
      <c r="J48" s="49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9"/>
      <c r="J49" s="49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9"/>
      <c r="J50" s="49"/>
    </row>
    <row r="51" customHeight="1" spans="1:10">
      <c r="A51" s="27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9"/>
      <c r="J51" s="49"/>
    </row>
    <row r="52" customHeight="1" spans="1:10">
      <c r="A52" s="27"/>
      <c r="B52" s="15"/>
      <c r="C52" s="16"/>
      <c r="D52" s="17"/>
      <c r="E52" s="16"/>
      <c r="F52" s="16">
        <v>0</v>
      </c>
      <c r="G52" s="16">
        <v>0</v>
      </c>
      <c r="H52" s="16">
        <f t="shared" si="15"/>
        <v>0</v>
      </c>
      <c r="I52" s="39"/>
      <c r="J52" s="49"/>
    </row>
    <row r="53" customHeight="1" spans="1:10">
      <c r="A53" s="24"/>
      <c r="B53" s="15"/>
      <c r="C53" s="16"/>
      <c r="D53" s="17"/>
      <c r="E53" s="16"/>
      <c r="F53" s="16">
        <v>0</v>
      </c>
      <c r="G53" s="16">
        <v>0</v>
      </c>
      <c r="H53" s="16">
        <f t="shared" si="15"/>
        <v>0</v>
      </c>
      <c r="I53" s="39"/>
      <c r="J53" s="49"/>
    </row>
    <row r="54" s="2" customFormat="1" customHeight="1" spans="1:10">
      <c r="A54" s="18"/>
      <c r="B54" s="19" t="s">
        <v>42</v>
      </c>
      <c r="C54" s="20">
        <f>SUM(C47)</f>
        <v>0</v>
      </c>
      <c r="D54" s="20">
        <f t="shared" ref="D54:E54" si="16">SUM(D47)</f>
        <v>0</v>
      </c>
      <c r="E54" s="20">
        <f t="shared" si="16"/>
        <v>0</v>
      </c>
      <c r="F54" s="20">
        <f>SUM(F47:F53)</f>
        <v>0</v>
      </c>
      <c r="G54" s="20">
        <f t="shared" ref="G54:H54" si="17">SUM(G47:G53)</f>
        <v>0</v>
      </c>
      <c r="H54" s="20">
        <f t="shared" si="17"/>
        <v>0</v>
      </c>
      <c r="I54" s="42"/>
      <c r="J54" s="50"/>
    </row>
    <row r="55" customHeight="1" spans="1:10">
      <c r="A55" s="18"/>
      <c r="B55" s="19" t="s">
        <v>43</v>
      </c>
      <c r="C55" s="20">
        <f t="shared" ref="C55:H55" si="18">SUM(C54,C46,C42,C39,C34,C29,C24,C21,C16,C13)</f>
        <v>20000</v>
      </c>
      <c r="D55" s="20">
        <f t="shared" si="18"/>
        <v>1</v>
      </c>
      <c r="E55" s="20">
        <f t="shared" si="18"/>
        <v>20000</v>
      </c>
      <c r="F55" s="20">
        <f t="shared" si="18"/>
        <v>104.27</v>
      </c>
      <c r="G55" s="20">
        <f t="shared" si="18"/>
        <v>0</v>
      </c>
      <c r="H55" s="20">
        <f t="shared" si="18"/>
        <v>104.27</v>
      </c>
      <c r="I55" s="42"/>
      <c r="J55" s="51"/>
    </row>
    <row r="59" customHeight="1" spans="1:9">
      <c r="A59" s="30" t="s">
        <v>44</v>
      </c>
      <c r="B59" s="31"/>
      <c r="C59" s="32" t="s">
        <v>45</v>
      </c>
      <c r="D59" s="32"/>
      <c r="E59" s="32" t="s">
        <v>46</v>
      </c>
      <c r="F59" s="32"/>
      <c r="G59" s="32" t="s">
        <v>47</v>
      </c>
      <c r="H59" s="32"/>
      <c r="I59" s="52" t="s">
        <v>48</v>
      </c>
    </row>
    <row r="60" customHeight="1" spans="1:9">
      <c r="A60" s="33">
        <f>E55</f>
        <v>20000</v>
      </c>
      <c r="B60" s="34"/>
      <c r="C60" s="34">
        <f>H55</f>
        <v>104.27</v>
      </c>
      <c r="D60" s="34"/>
      <c r="E60" s="34">
        <f>F55</f>
        <v>104.27</v>
      </c>
      <c r="F60" s="34"/>
      <c r="G60" s="34">
        <f>G55</f>
        <v>0</v>
      </c>
      <c r="H60" s="34"/>
      <c r="I60" s="53">
        <f>A60-C60</f>
        <v>19895.73</v>
      </c>
    </row>
    <row r="62" customHeight="1" spans="1:9">
      <c r="A62" s="35" t="s">
        <v>49</v>
      </c>
      <c r="B62" s="2"/>
      <c r="C62" s="36" t="s">
        <v>50</v>
      </c>
      <c r="D62" s="35"/>
      <c r="E62" s="35" t="s">
        <v>51</v>
      </c>
      <c r="F62" s="35"/>
      <c r="G62" s="35" t="s">
        <v>52</v>
      </c>
      <c r="H62" s="35"/>
      <c r="I62" s="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zoomScale="90" zoomScaleNormal="90" topLeftCell="B1" workbookViewId="0">
      <selection activeCell="Q29" sqref="Q29"/>
    </sheetView>
  </sheetViews>
  <sheetFormatPr defaultColWidth="8.88888888888889" defaultRowHeight="14.4" outlineLevelCol="3"/>
  <sheetData>
    <row r="1" spans="1:4">
      <c r="A1" s="1"/>
      <c r="B1" s="1"/>
      <c r="C1" s="1"/>
      <c r="D1" s="1"/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2025-06-18T04:15:43Z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E7D9D63A66D74C9987DE9B652F96A160_13</vt:lpwstr>
  </property>
</Properties>
</file>