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<sst xmlns="http://schemas.openxmlformats.org/spreadsheetml/2006/main" count="110" uniqueCount="81">
  <si>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</si>
  <si>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</si>
  <si>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</si>
  <si>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</si>
  <si>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</si>
  <si>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</si>
  <si>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</si>
  <si>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</si>
  <si>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</si>
  <si>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</si>
  <si>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</si>
  <si>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</si>
  <si>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</si>
  <si>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</si>
  <si>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</si>
  <si>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</si>
  <si>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</si>
  <si>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</si>
  <si>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</si>
  <si>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</si>
  <si>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</si>
  <si>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携程出票垫付报销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</si>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</sst>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1" fillId="12" borderId="21" applyNumberFormat="0" applyAlignment="0" applyProtection="0">
      <alignment vertical="center"/>
    </xf>
    <xf numFmtId="0" fontId="22" fillId="12" borderId="20" applyNumberFormat="0" applyAlignment="0" applyProtection="0">
      <alignment vertical="center"/>
    </xf>
    <xf numFmtId="0" fontId="23" fillId="13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/>
    </xf>
    <xf numFmtId="0" fontId="12" fillId="2" borderId="12" xfId="50" applyFont="1" applyFill="1" applyBorder="1" applyAlignment="1">
      <alignment horizontal="center" vertical="center" wrapText="1"/>
    </xf>
    <xf numFmtId="0" fontId="3" fillId="0" borderId="12" xfId="5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abSelected="1" zoomScale="93" zoomScaleNormal="93" workbookViewId="0">
      <selection activeCell="J15" sqref="J15:J17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1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0"/>
      <c r="J2" s="70"/>
      <c r="K2" s="70"/>
      <c r="L2" s="70"/>
    </row>
    <row r="3" customHeight="1" spans="9:10">
      <c r="I3" s="71" t="s">
        <v>1</v>
      </c>
      <c r="J3" s="71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8" t="s">
        <v>5</v>
      </c>
      <c r="G4" s="68"/>
      <c r="H4" s="68"/>
      <c r="I4" s="68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0</v>
      </c>
      <c r="G6" s="49">
        <v>0</v>
      </c>
      <c r="H6" s="49">
        <f>F6+G6</f>
        <v>0</v>
      </c>
      <c r="I6" s="72"/>
      <c r="J6" s="73" t="s">
        <v>15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2"/>
      <c r="J7" s="74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2"/>
      <c r="J8" s="74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2"/>
      <c r="J9" s="74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2"/>
      <c r="J10" s="74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0</v>
      </c>
      <c r="G11" s="53">
        <f t="shared" si="0"/>
        <v>0</v>
      </c>
      <c r="H11" s="53">
        <f t="shared" si="0"/>
        <v>0</v>
      </c>
      <c r="I11" s="75"/>
      <c r="J11" s="76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2"/>
      <c r="J12" s="73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2"/>
      <c r="J13" s="74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5"/>
      <c r="J14" s="76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3836</v>
      </c>
      <c r="G15" s="49">
        <v>0</v>
      </c>
      <c r="H15" s="49">
        <f>F15+G15</f>
        <v>3836</v>
      </c>
      <c r="I15" s="47" t="s">
        <v>21</v>
      </c>
      <c r="J15" s="77" t="s">
        <v>22</v>
      </c>
    </row>
    <row r="16" customHeight="1" spans="1:10">
      <c r="A16" s="47"/>
      <c r="B16" s="48"/>
      <c r="C16" s="49"/>
      <c r="D16" s="50"/>
      <c r="E16" s="49"/>
      <c r="F16" s="49"/>
      <c r="G16" s="49"/>
      <c r="H16" s="49"/>
      <c r="I16" s="47"/>
      <c r="J16" s="78"/>
    </row>
    <row r="17" s="39" customFormat="1" customHeight="1" spans="1:10">
      <c r="A17" s="51"/>
      <c r="B17" s="52" t="s">
        <v>23</v>
      </c>
      <c r="C17" s="53">
        <f>SUM(C15)</f>
        <v>0</v>
      </c>
      <c r="D17" s="53">
        <f t="shared" ref="D17:H17" si="4">SUM(D15)</f>
        <v>0</v>
      </c>
      <c r="E17" s="53">
        <f t="shared" si="4"/>
        <v>0</v>
      </c>
      <c r="F17" s="53">
        <f>SUM(F15:F16)</f>
        <v>3836</v>
      </c>
      <c r="G17" s="53">
        <f t="shared" si="4"/>
        <v>0</v>
      </c>
      <c r="H17" s="53">
        <f>SUM(H15:H16)</f>
        <v>3836</v>
      </c>
      <c r="I17" s="75"/>
      <c r="J17" s="79"/>
    </row>
    <row r="18" customHeight="1" spans="1:10">
      <c r="A18" s="47">
        <v>4</v>
      </c>
      <c r="B18" s="48" t="s">
        <v>24</v>
      </c>
      <c r="C18" s="49">
        <v>0</v>
      </c>
      <c r="D18" s="50"/>
      <c r="E18" s="49">
        <f>C18*D18</f>
        <v>0</v>
      </c>
      <c r="F18" s="49">
        <v>0</v>
      </c>
      <c r="G18" s="49">
        <v>0</v>
      </c>
      <c r="H18" s="49">
        <f>F18+G18</f>
        <v>0</v>
      </c>
      <c r="I18" s="72"/>
      <c r="J18" s="77" t="s">
        <v>25</v>
      </c>
    </row>
    <row r="19" customHeight="1" spans="1:10">
      <c r="A19" s="47"/>
      <c r="B19" s="48"/>
      <c r="C19" s="49"/>
      <c r="D19" s="50"/>
      <c r="E19" s="49"/>
      <c r="F19" s="49">
        <v>0</v>
      </c>
      <c r="G19" s="49">
        <v>0</v>
      </c>
      <c r="H19" s="49">
        <f>F19+G19</f>
        <v>0</v>
      </c>
      <c r="I19" s="72"/>
      <c r="J19" s="78"/>
    </row>
    <row r="20" s="39" customFormat="1" customHeight="1" spans="1:10">
      <c r="A20" s="51"/>
      <c r="B20" s="52" t="s">
        <v>26</v>
      </c>
      <c r="C20" s="53">
        <f>SUM(C18)</f>
        <v>0</v>
      </c>
      <c r="D20" s="53">
        <f t="shared" ref="D20:H20" si="5">SUM(D18)</f>
        <v>0</v>
      </c>
      <c r="E20" s="53">
        <f t="shared" si="5"/>
        <v>0</v>
      </c>
      <c r="F20" s="53">
        <f t="shared" si="5"/>
        <v>0</v>
      </c>
      <c r="G20" s="53">
        <f t="shared" si="5"/>
        <v>0</v>
      </c>
      <c r="H20" s="53">
        <f t="shared" si="5"/>
        <v>0</v>
      </c>
      <c r="I20" s="75"/>
      <c r="J20" s="79"/>
    </row>
    <row r="21" customHeight="1" spans="1:10">
      <c r="A21" s="54">
        <v>5</v>
      </c>
      <c r="B21" s="55" t="s">
        <v>27</v>
      </c>
      <c r="C21" s="56">
        <v>0</v>
      </c>
      <c r="D21" s="54"/>
      <c r="E21" s="56">
        <f>C21*D21</f>
        <v>0</v>
      </c>
      <c r="F21" s="49">
        <v>0</v>
      </c>
      <c r="G21" s="49">
        <v>0</v>
      </c>
      <c r="H21" s="49">
        <f t="shared" ref="H21:H25" si="6">F21+G21</f>
        <v>0</v>
      </c>
      <c r="I21" s="80"/>
      <c r="J21" s="73" t="s">
        <v>28</v>
      </c>
    </row>
    <row r="22" customHeight="1" spans="1:10">
      <c r="A22" s="60"/>
      <c r="B22" s="61"/>
      <c r="C22" s="62"/>
      <c r="D22" s="60"/>
      <c r="E22" s="62"/>
      <c r="F22" s="49">
        <v>0</v>
      </c>
      <c r="G22" s="49">
        <v>0</v>
      </c>
      <c r="H22" s="49">
        <f t="shared" si="6"/>
        <v>0</v>
      </c>
      <c r="I22" s="80"/>
      <c r="J22" s="74"/>
    </row>
    <row r="23" customHeight="1" spans="1:10">
      <c r="A23" s="60"/>
      <c r="B23" s="61"/>
      <c r="C23" s="62"/>
      <c r="D23" s="60"/>
      <c r="E23" s="62"/>
      <c r="F23" s="49">
        <v>0</v>
      </c>
      <c r="G23" s="49">
        <v>0</v>
      </c>
      <c r="H23" s="49">
        <f t="shared" si="6"/>
        <v>0</v>
      </c>
      <c r="I23" s="80"/>
      <c r="J23" s="74"/>
    </row>
    <row r="24" customHeight="1" spans="1:10">
      <c r="A24" s="60"/>
      <c r="B24" s="61"/>
      <c r="C24" s="62"/>
      <c r="D24" s="60"/>
      <c r="E24" s="62"/>
      <c r="F24" s="49">
        <v>0</v>
      </c>
      <c r="G24" s="49">
        <v>0</v>
      </c>
      <c r="H24" s="49">
        <f t="shared" si="6"/>
        <v>0</v>
      </c>
      <c r="I24" s="80"/>
      <c r="J24" s="74"/>
    </row>
    <row r="25" customHeight="1" spans="1:10">
      <c r="A25" s="60"/>
      <c r="B25" s="61"/>
      <c r="C25" s="62"/>
      <c r="D25" s="60"/>
      <c r="E25" s="62"/>
      <c r="F25" s="49">
        <v>0</v>
      </c>
      <c r="G25" s="49">
        <v>0</v>
      </c>
      <c r="H25" s="49">
        <f t="shared" si="6"/>
        <v>0</v>
      </c>
      <c r="I25" s="81"/>
      <c r="J25" s="74"/>
    </row>
    <row r="26" s="39" customFormat="1" customHeight="1" spans="1:10">
      <c r="A26" s="51"/>
      <c r="B26" s="52" t="s">
        <v>29</v>
      </c>
      <c r="C26" s="53">
        <f>SUM(C21)</f>
        <v>0</v>
      </c>
      <c r="D26" s="53">
        <f t="shared" ref="D26:E26" si="7">SUM(D21)</f>
        <v>0</v>
      </c>
      <c r="E26" s="53">
        <f t="shared" si="7"/>
        <v>0</v>
      </c>
      <c r="F26" s="53">
        <f>SUM(F21:F25)</f>
        <v>0</v>
      </c>
      <c r="G26" s="53">
        <f>SUM(G21:G25)</f>
        <v>0</v>
      </c>
      <c r="H26" s="53">
        <f>SUM(H21:H25)</f>
        <v>0</v>
      </c>
      <c r="I26" s="75"/>
      <c r="J26" s="76"/>
    </row>
    <row r="27" customHeight="1" spans="1:10">
      <c r="A27" s="47">
        <v>6</v>
      </c>
      <c r="B27" s="48" t="s">
        <v>30</v>
      </c>
      <c r="C27" s="49">
        <v>0</v>
      </c>
      <c r="D27" s="50"/>
      <c r="E27" s="49">
        <f>C27*D27</f>
        <v>0</v>
      </c>
      <c r="F27" s="69"/>
      <c r="G27" s="69"/>
      <c r="H27" s="69"/>
      <c r="I27" s="82"/>
      <c r="J27" s="73" t="s">
        <v>31</v>
      </c>
    </row>
    <row r="28" customHeight="1" spans="1:10">
      <c r="A28" s="47"/>
      <c r="B28" s="48"/>
      <c r="C28" s="49"/>
      <c r="D28" s="50"/>
      <c r="E28" s="49"/>
      <c r="F28" s="69">
        <v>0</v>
      </c>
      <c r="G28" s="69">
        <v>0</v>
      </c>
      <c r="H28" s="69">
        <f>F28+G28</f>
        <v>0</v>
      </c>
      <c r="I28" s="83"/>
      <c r="J28" s="78"/>
    </row>
    <row r="29" customHeight="1" spans="1:10">
      <c r="A29" s="47"/>
      <c r="B29" s="48"/>
      <c r="C29" s="49"/>
      <c r="D29" s="50"/>
      <c r="E29" s="49"/>
      <c r="F29" s="69">
        <v>0</v>
      </c>
      <c r="G29" s="69">
        <v>0</v>
      </c>
      <c r="H29" s="69">
        <f>F29+G29</f>
        <v>0</v>
      </c>
      <c r="I29" s="83"/>
      <c r="J29" s="78"/>
    </row>
    <row r="30" customHeight="1" spans="1:10">
      <c r="A30" s="47"/>
      <c r="B30" s="48"/>
      <c r="C30" s="49"/>
      <c r="D30" s="50"/>
      <c r="E30" s="49"/>
      <c r="F30" s="69">
        <v>0</v>
      </c>
      <c r="G30" s="69">
        <v>0</v>
      </c>
      <c r="H30" s="69">
        <f>F30+G30</f>
        <v>0</v>
      </c>
      <c r="I30" s="83"/>
      <c r="J30" s="78"/>
    </row>
    <row r="31" s="39" customFormat="1" customHeight="1" spans="1:10">
      <c r="A31" s="51"/>
      <c r="B31" s="52" t="s">
        <v>32</v>
      </c>
      <c r="C31" s="53">
        <f>SUM(C27)</f>
        <v>0</v>
      </c>
      <c r="D31" s="53">
        <f t="shared" ref="D31:H31" si="8">SUM(D27)</f>
        <v>0</v>
      </c>
      <c r="E31" s="53">
        <f t="shared" si="8"/>
        <v>0</v>
      </c>
      <c r="F31" s="53">
        <f t="shared" si="8"/>
        <v>0</v>
      </c>
      <c r="G31" s="53">
        <f t="shared" si="8"/>
        <v>0</v>
      </c>
      <c r="H31" s="53">
        <f t="shared" si="8"/>
        <v>0</v>
      </c>
      <c r="I31" s="75"/>
      <c r="J31" s="79"/>
    </row>
    <row r="32" customHeight="1" spans="1:10">
      <c r="A32" s="47">
        <v>7</v>
      </c>
      <c r="B32" s="48" t="s">
        <v>33</v>
      </c>
      <c r="C32" s="49">
        <v>0</v>
      </c>
      <c r="D32" s="50"/>
      <c r="E32" s="49">
        <f>C32*D32</f>
        <v>0</v>
      </c>
      <c r="F32" s="49">
        <v>0</v>
      </c>
      <c r="G32" s="49">
        <v>0</v>
      </c>
      <c r="H32" s="49">
        <v>0</v>
      </c>
      <c r="I32" s="47"/>
      <c r="J32" s="84"/>
    </row>
    <row r="33" s="39" customFormat="1" customHeight="1" spans="1:10">
      <c r="A33" s="51"/>
      <c r="B33" s="52" t="s">
        <v>34</v>
      </c>
      <c r="C33" s="53">
        <f>SUM(C32)</f>
        <v>0</v>
      </c>
      <c r="D33" s="53">
        <f t="shared" ref="D33:H33" si="9">SUM(D32)</f>
        <v>0</v>
      </c>
      <c r="E33" s="53">
        <f t="shared" si="9"/>
        <v>0</v>
      </c>
      <c r="F33" s="53">
        <f t="shared" si="9"/>
        <v>0</v>
      </c>
      <c r="G33" s="53">
        <f t="shared" si="9"/>
        <v>0</v>
      </c>
      <c r="H33" s="53">
        <f t="shared" si="9"/>
        <v>0</v>
      </c>
      <c r="I33" s="75"/>
      <c r="J33" s="85"/>
    </row>
    <row r="34" customHeight="1" spans="1:10">
      <c r="A34" s="47">
        <v>8</v>
      </c>
      <c r="B34" s="48" t="s">
        <v>35</v>
      </c>
      <c r="C34" s="49">
        <v>0</v>
      </c>
      <c r="D34" s="50"/>
      <c r="E34" s="49">
        <f t="shared" ref="E33:E41" si="10">C34*D34</f>
        <v>0</v>
      </c>
      <c r="F34" s="49">
        <v>0</v>
      </c>
      <c r="G34" s="49">
        <v>0</v>
      </c>
      <c r="H34" s="49">
        <f t="shared" ref="H33:H41" si="11">F34+G34</f>
        <v>0</v>
      </c>
      <c r="I34" s="72"/>
      <c r="J34" s="77" t="s">
        <v>36</v>
      </c>
    </row>
    <row r="35" customHeight="1" spans="1:10">
      <c r="A35" s="47"/>
      <c r="B35" s="48"/>
      <c r="C35" s="49"/>
      <c r="D35" s="50"/>
      <c r="E35" s="49"/>
      <c r="F35" s="49">
        <v>0</v>
      </c>
      <c r="G35" s="49">
        <v>0</v>
      </c>
      <c r="H35" s="49">
        <f t="shared" si="11"/>
        <v>0</v>
      </c>
      <c r="I35" s="72"/>
      <c r="J35" s="78"/>
    </row>
    <row r="36" s="39" customFormat="1" customHeight="1" spans="1:10">
      <c r="A36" s="51"/>
      <c r="B36" s="52" t="s">
        <v>37</v>
      </c>
      <c r="C36" s="53">
        <f>SUM(C34)</f>
        <v>0</v>
      </c>
      <c r="D36" s="53">
        <f t="shared" ref="D36:H36" si="12">SUM(D34)</f>
        <v>0</v>
      </c>
      <c r="E36" s="53">
        <f t="shared" si="12"/>
        <v>0</v>
      </c>
      <c r="F36" s="53">
        <f t="shared" si="12"/>
        <v>0</v>
      </c>
      <c r="G36" s="53">
        <f t="shared" si="12"/>
        <v>0</v>
      </c>
      <c r="H36" s="53">
        <f t="shared" si="12"/>
        <v>0</v>
      </c>
      <c r="I36" s="75"/>
      <c r="J36" s="79"/>
    </row>
    <row r="37" customHeight="1" spans="1:10">
      <c r="A37" s="47">
        <v>9</v>
      </c>
      <c r="B37" s="48" t="s">
        <v>38</v>
      </c>
      <c r="C37" s="49">
        <v>0</v>
      </c>
      <c r="D37" s="50"/>
      <c r="E37" s="49">
        <f t="shared" si="10"/>
        <v>0</v>
      </c>
      <c r="F37" s="49">
        <v>0</v>
      </c>
      <c r="G37" s="49">
        <v>0</v>
      </c>
      <c r="H37" s="49">
        <f t="shared" si="11"/>
        <v>0</v>
      </c>
      <c r="I37" s="72"/>
      <c r="J37" s="73" t="s">
        <v>39</v>
      </c>
    </row>
    <row r="38" customHeight="1" spans="1:10">
      <c r="A38" s="47"/>
      <c r="B38" s="48"/>
      <c r="C38" s="49"/>
      <c r="D38" s="50"/>
      <c r="E38" s="49"/>
      <c r="F38" s="49">
        <v>0</v>
      </c>
      <c r="G38" s="49">
        <v>0</v>
      </c>
      <c r="H38" s="49">
        <f t="shared" si="11"/>
        <v>0</v>
      </c>
      <c r="I38" s="72"/>
      <c r="J38" s="74"/>
    </row>
    <row r="39" customHeight="1" spans="1:10">
      <c r="A39" s="47"/>
      <c r="B39" s="48"/>
      <c r="C39" s="49"/>
      <c r="D39" s="50"/>
      <c r="E39" s="49"/>
      <c r="F39" s="49">
        <v>0</v>
      </c>
      <c r="G39" s="49">
        <v>0</v>
      </c>
      <c r="H39" s="49">
        <f t="shared" si="11"/>
        <v>0</v>
      </c>
      <c r="I39" s="72"/>
      <c r="J39" s="74"/>
    </row>
    <row r="40" s="39" customFormat="1" customHeight="1" spans="1:10">
      <c r="A40" s="51"/>
      <c r="B40" s="52" t="s">
        <v>40</v>
      </c>
      <c r="C40" s="53">
        <f>SUM(C37)</f>
        <v>0</v>
      </c>
      <c r="D40" s="53">
        <f t="shared" ref="D40:H40" si="13">SUM(D37)</f>
        <v>0</v>
      </c>
      <c r="E40" s="53">
        <f t="shared" si="13"/>
        <v>0</v>
      </c>
      <c r="F40" s="53">
        <f t="shared" si="13"/>
        <v>0</v>
      </c>
      <c r="G40" s="53">
        <f t="shared" si="13"/>
        <v>0</v>
      </c>
      <c r="H40" s="53">
        <f t="shared" si="13"/>
        <v>0</v>
      </c>
      <c r="I40" s="75"/>
      <c r="J40" s="76"/>
    </row>
    <row r="41" customHeight="1" spans="1:10">
      <c r="A41" s="54">
        <v>10</v>
      </c>
      <c r="B41" s="48" t="s">
        <v>41</v>
      </c>
      <c r="C41" s="49">
        <v>0</v>
      </c>
      <c r="D41" s="50"/>
      <c r="E41" s="49">
        <f t="shared" si="10"/>
        <v>0</v>
      </c>
      <c r="F41" s="69">
        <v>0</v>
      </c>
      <c r="G41" s="69">
        <v>0</v>
      </c>
      <c r="H41" s="69">
        <f>F41+G41</f>
        <v>0</v>
      </c>
      <c r="I41" s="86"/>
      <c r="J41" s="84"/>
    </row>
    <row r="42" customHeight="1" spans="1:10">
      <c r="A42" s="60"/>
      <c r="B42" s="48"/>
      <c r="C42" s="49"/>
      <c r="D42" s="50"/>
      <c r="E42" s="49"/>
      <c r="F42" s="69">
        <v>0</v>
      </c>
      <c r="G42" s="69">
        <v>0</v>
      </c>
      <c r="H42" s="69">
        <f>F42+G42</f>
        <v>0</v>
      </c>
      <c r="I42" s="86"/>
      <c r="J42" s="87"/>
    </row>
    <row r="43" customHeight="1" spans="1:10">
      <c r="A43" s="60"/>
      <c r="B43" s="48"/>
      <c r="C43" s="49"/>
      <c r="D43" s="50"/>
      <c r="E43" s="49"/>
      <c r="F43" s="69">
        <v>0</v>
      </c>
      <c r="G43" s="69">
        <v>0</v>
      </c>
      <c r="H43" s="69">
        <f t="shared" ref="H42:H47" si="14">F43+G43</f>
        <v>0</v>
      </c>
      <c r="I43" s="86"/>
      <c r="J43" s="87"/>
    </row>
    <row r="44" customHeight="1" spans="1:10">
      <c r="A44" s="60"/>
      <c r="B44" s="48"/>
      <c r="C44" s="49"/>
      <c r="D44" s="50"/>
      <c r="E44" s="49"/>
      <c r="F44" s="69">
        <v>0</v>
      </c>
      <c r="G44" s="69">
        <v>0</v>
      </c>
      <c r="H44" s="69">
        <f t="shared" si="14"/>
        <v>0</v>
      </c>
      <c r="I44" s="86"/>
      <c r="J44" s="87"/>
    </row>
    <row r="45" customHeight="1" spans="1:10">
      <c r="A45" s="60"/>
      <c r="B45" s="48"/>
      <c r="C45" s="49"/>
      <c r="D45" s="50"/>
      <c r="E45" s="49"/>
      <c r="F45" s="69">
        <v>0</v>
      </c>
      <c r="G45" s="69">
        <v>0</v>
      </c>
      <c r="H45" s="69">
        <f t="shared" si="14"/>
        <v>0</v>
      </c>
      <c r="I45" s="86"/>
      <c r="J45" s="87"/>
    </row>
    <row r="46" customHeight="1" spans="1:10">
      <c r="A46" s="60"/>
      <c r="B46" s="48"/>
      <c r="C46" s="49"/>
      <c r="D46" s="50"/>
      <c r="E46" s="49"/>
      <c r="F46" s="69">
        <v>0</v>
      </c>
      <c r="G46" s="69">
        <v>0</v>
      </c>
      <c r="H46" s="69">
        <f t="shared" si="14"/>
        <v>0</v>
      </c>
      <c r="I46" s="86"/>
      <c r="J46" s="87"/>
    </row>
    <row r="47" customHeight="1" spans="1:10">
      <c r="A47" s="57"/>
      <c r="B47" s="48"/>
      <c r="C47" s="49"/>
      <c r="D47" s="50"/>
      <c r="E47" s="49"/>
      <c r="F47" s="69">
        <v>0</v>
      </c>
      <c r="G47" s="69">
        <v>0</v>
      </c>
      <c r="H47" s="69">
        <f t="shared" si="14"/>
        <v>0</v>
      </c>
      <c r="I47" s="86"/>
      <c r="J47" s="87"/>
    </row>
    <row r="48" s="39" customFormat="1" customHeight="1" spans="1:10">
      <c r="A48" s="51"/>
      <c r="B48" s="52" t="s">
        <v>42</v>
      </c>
      <c r="C48" s="53">
        <f>SUM(C41)</f>
        <v>0</v>
      </c>
      <c r="D48" s="53">
        <f t="shared" ref="D48:H48" si="15">SUM(D41)</f>
        <v>0</v>
      </c>
      <c r="E48" s="53">
        <f t="shared" si="15"/>
        <v>0</v>
      </c>
      <c r="F48" s="53">
        <f>SUM(F41:F47)</f>
        <v>0</v>
      </c>
      <c r="G48" s="53">
        <f>SUM(G41:G47)</f>
        <v>0</v>
      </c>
      <c r="H48" s="53">
        <f>SUM(H41:H47)</f>
        <v>0</v>
      </c>
      <c r="I48" s="75"/>
      <c r="J48" s="85"/>
    </row>
    <row r="49" customHeight="1" spans="1:10">
      <c r="A49" s="51"/>
      <c r="B49" s="52" t="s">
        <v>43</v>
      </c>
      <c r="C49" s="53">
        <f>SUM(C48,C40,C36,C33,C31,C26,C20,C17,C14,C11)</f>
        <v>0</v>
      </c>
      <c r="D49" s="53">
        <f t="shared" ref="D49:H49" si="16">SUM(D48,D40,D36,D33,D31,D26,D20,D17,D14,D11)</f>
        <v>0</v>
      </c>
      <c r="E49" s="53">
        <f t="shared" si="16"/>
        <v>0</v>
      </c>
      <c r="F49" s="53">
        <f t="shared" si="16"/>
        <v>3836</v>
      </c>
      <c r="G49" s="53">
        <f t="shared" si="16"/>
        <v>0</v>
      </c>
      <c r="H49" s="53">
        <f t="shared" si="16"/>
        <v>3836</v>
      </c>
      <c r="I49" s="75"/>
      <c r="J49" s="88"/>
    </row>
    <row r="53" customHeight="1" spans="1:9">
      <c r="A53" s="63" t="s">
        <v>44</v>
      </c>
      <c r="B53" s="64"/>
      <c r="C53" s="65" t="s">
        <v>45</v>
      </c>
      <c r="D53" s="65"/>
      <c r="E53" s="65" t="s">
        <v>46</v>
      </c>
      <c r="F53" s="65"/>
      <c r="G53" s="65" t="s">
        <v>47</v>
      </c>
      <c r="H53" s="65"/>
      <c r="I53" s="89" t="s">
        <v>48</v>
      </c>
    </row>
    <row r="54" customHeight="1" spans="1:9">
      <c r="A54" s="66">
        <f>E49</f>
        <v>0</v>
      </c>
      <c r="B54" s="67"/>
      <c r="C54" s="67">
        <f>H49</f>
        <v>3836</v>
      </c>
      <c r="D54" s="67"/>
      <c r="E54" s="67">
        <f>F49</f>
        <v>3836</v>
      </c>
      <c r="F54" s="67"/>
      <c r="G54" s="67">
        <f>G49</f>
        <v>0</v>
      </c>
      <c r="H54" s="67"/>
      <c r="I54" s="90">
        <f>A54-C54</f>
        <v>-3836</v>
      </c>
    </row>
  </sheetData>
  <mergeCells count="70">
    <mergeCell ref="C2:H2"/>
    <mergeCell ref="I3:J3"/>
    <mergeCell ref="C4:E4"/>
    <mergeCell ref="F4:I4"/>
    <mergeCell ref="A53:B53"/>
    <mergeCell ref="C53:D53"/>
    <mergeCell ref="E53:F53"/>
    <mergeCell ref="G53:H53"/>
    <mergeCell ref="A54:B54"/>
    <mergeCell ref="C54:D54"/>
    <mergeCell ref="E54:F54"/>
    <mergeCell ref="G54:H54"/>
    <mergeCell ref="A4:A5"/>
    <mergeCell ref="A6:A10"/>
    <mergeCell ref="A12:A13"/>
    <mergeCell ref="A15:A16"/>
    <mergeCell ref="A18:A19"/>
    <mergeCell ref="A21:A25"/>
    <mergeCell ref="A27:A30"/>
    <mergeCell ref="A34:A35"/>
    <mergeCell ref="A37:A39"/>
    <mergeCell ref="A41:A47"/>
    <mergeCell ref="B4:B5"/>
    <mergeCell ref="B6:B10"/>
    <mergeCell ref="B12:B13"/>
    <mergeCell ref="B15:B16"/>
    <mergeCell ref="B18:B19"/>
    <mergeCell ref="B21:B25"/>
    <mergeCell ref="B27:B30"/>
    <mergeCell ref="B34:B35"/>
    <mergeCell ref="B37:B39"/>
    <mergeCell ref="B41:B47"/>
    <mergeCell ref="C6:C10"/>
    <mergeCell ref="C12:C13"/>
    <mergeCell ref="C15:C16"/>
    <mergeCell ref="C18:C19"/>
    <mergeCell ref="C21:C25"/>
    <mergeCell ref="C27:C30"/>
    <mergeCell ref="C34:C35"/>
    <mergeCell ref="C37:C39"/>
    <mergeCell ref="C41:C47"/>
    <mergeCell ref="D6:D10"/>
    <mergeCell ref="D12:D13"/>
    <mergeCell ref="D15:D16"/>
    <mergeCell ref="D18:D19"/>
    <mergeCell ref="D21:D25"/>
    <mergeCell ref="D27:D30"/>
    <mergeCell ref="D34:D35"/>
    <mergeCell ref="D37:D39"/>
    <mergeCell ref="D41:D47"/>
    <mergeCell ref="E6:E10"/>
    <mergeCell ref="E12:E13"/>
    <mergeCell ref="E15:E16"/>
    <mergeCell ref="E18:E19"/>
    <mergeCell ref="E21:E25"/>
    <mergeCell ref="E27:E30"/>
    <mergeCell ref="E34:E35"/>
    <mergeCell ref="E37:E39"/>
    <mergeCell ref="E41:E47"/>
    <mergeCell ref="J4:J5"/>
    <mergeCell ref="J6:J11"/>
    <mergeCell ref="J12:J14"/>
    <mergeCell ref="J15:J17"/>
    <mergeCell ref="J18:J20"/>
    <mergeCell ref="J21:J26"/>
    <mergeCell ref="J27:J31"/>
    <mergeCell ref="J32:J33"/>
    <mergeCell ref="J34:J36"/>
    <mergeCell ref="J37:J40"/>
    <mergeCell ref="J41:J48"/>
  </mergeCells>
  <pageMargins left="0.7" right="0.7" top="0.75" bottom="0.75" header="0.3" footer="0.3"/>
  <pageSetup paperSize="9" scale="57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55</v>
      </c>
      <c r="E13" s="11" t="s">
        <v>56</v>
      </c>
      <c r="F13" s="12"/>
      <c r="G13" s="19" t="s">
        <v>57</v>
      </c>
      <c r="H13" s="12" t="s">
        <v>58</v>
      </c>
      <c r="I13" s="11" t="s">
        <v>59</v>
      </c>
      <c r="J13" s="12"/>
      <c r="K13" s="19" t="s">
        <v>60</v>
      </c>
    </row>
    <row r="14" ht="18" customHeight="1" spans="2:11">
      <c r="B14" s="13">
        <v>1</v>
      </c>
      <c r="C14" s="14"/>
      <c r="D14" s="15" t="s">
        <v>61</v>
      </c>
      <c r="E14" s="13" t="s">
        <v>62</v>
      </c>
      <c r="F14" s="14"/>
      <c r="G14" s="23">
        <v>0</v>
      </c>
      <c r="H14" s="23"/>
      <c r="I14" s="29"/>
      <c r="J14" s="30"/>
      <c r="K14" s="31" t="s">
        <v>63</v>
      </c>
    </row>
    <row r="15" ht="18" customHeight="1" spans="2:11">
      <c r="B15" s="13">
        <v>2</v>
      </c>
      <c r="C15" s="14"/>
      <c r="D15" s="16"/>
      <c r="E15" s="22" t="s">
        <v>64</v>
      </c>
      <c r="F15" s="22"/>
      <c r="G15" s="23">
        <v>0</v>
      </c>
      <c r="H15" s="23"/>
      <c r="I15" s="29"/>
      <c r="J15" s="30"/>
      <c r="K15" s="31" t="s">
        <v>65</v>
      </c>
    </row>
    <row r="16" ht="18" customHeight="1" spans="2:11">
      <c r="B16" s="13">
        <v>3</v>
      </c>
      <c r="C16" s="14"/>
      <c r="D16" s="16"/>
      <c r="E16" s="13" t="s">
        <v>66</v>
      </c>
      <c r="F16" s="14"/>
      <c r="G16" s="23">
        <v>0</v>
      </c>
      <c r="H16" s="23"/>
      <c r="I16" s="29"/>
      <c r="J16" s="30"/>
      <c r="K16" s="31" t="s">
        <v>67</v>
      </c>
    </row>
    <row r="17" ht="18" customHeight="1" spans="2:11">
      <c r="B17" s="13">
        <v>4</v>
      </c>
      <c r="C17" s="14"/>
      <c r="D17" s="16"/>
      <c r="E17" s="13" t="s">
        <v>68</v>
      </c>
      <c r="F17" s="14"/>
      <c r="G17" s="23">
        <v>0</v>
      </c>
      <c r="H17" s="23"/>
      <c r="I17" s="29"/>
      <c r="J17" s="30"/>
      <c r="K17" s="31" t="s">
        <v>69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58</v>
      </c>
      <c r="C24" s="19"/>
      <c r="D24" s="19"/>
      <c r="E24" s="19"/>
      <c r="F24" s="19"/>
      <c r="G24" s="19" t="s">
        <v>70</v>
      </c>
      <c r="H24" s="19"/>
      <c r="I24" s="19"/>
      <c r="J24" s="19"/>
      <c r="K24" s="19" t="s">
        <v>71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55</v>
      </c>
      <c r="E13" s="11" t="s">
        <v>56</v>
      </c>
      <c r="F13" s="12"/>
      <c r="G13" s="19" t="s">
        <v>57</v>
      </c>
      <c r="H13" s="12" t="s">
        <v>58</v>
      </c>
      <c r="I13" s="11" t="s">
        <v>59</v>
      </c>
      <c r="J13" s="12"/>
      <c r="K13" s="19" t="s">
        <v>60</v>
      </c>
    </row>
    <row r="14" ht="18" customHeight="1" spans="2:11">
      <c r="B14" s="13">
        <v>1</v>
      </c>
      <c r="C14" s="14"/>
      <c r="D14" s="15" t="s">
        <v>77</v>
      </c>
      <c r="E14" s="22" t="s">
        <v>64</v>
      </c>
      <c r="F14" s="22"/>
      <c r="G14" s="23">
        <v>0</v>
      </c>
      <c r="H14" s="23"/>
      <c r="I14" s="29"/>
      <c r="J14" s="30"/>
      <c r="K14" s="31" t="s">
        <v>78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79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78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58</v>
      </c>
      <c r="C24" s="19"/>
      <c r="D24" s="19"/>
      <c r="E24" s="19"/>
      <c r="F24" s="19"/>
      <c r="G24" s="19" t="s">
        <v>70</v>
      </c>
      <c r="H24" s="19"/>
      <c r="I24" s="19"/>
      <c r="J24" s="19"/>
      <c r="K24" s="19" t="s">
        <v>71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2014-04-17T00:52:00Z</dcterms:created>
  <cp:lastPrinted>2017-01-20T18:25:00Z</cp:lastPrinted>
  <dcterms:modified xsi:type="dcterms:W3CDTF">2025-12-08T12:14:20Z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9FECE3683586B3C529741569082E57C9_43</vt:lpwstr>
  </property>
</Properties>
</file>