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<sst xmlns="http://schemas.openxmlformats.org/spreadsheetml/2006/main" count="104" uniqueCount="84">
  <si>
    <t>【借款报销单】</t>
  </si>
  <si>
    <t>团号： HMOA-250115-KRD881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</si>
  <si>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</si>
  <si>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</si>
  <si>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</si>
  <si>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</si>
  <si>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</si>
  <si>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</si>
  <si>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</si>
  <si>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</si>
  <si>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</si>
  <si>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</si>
  <si>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</si>
  <si>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</si>
  <si>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</si>
  <si>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</si>
  <si>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</si>
  <si>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</si>
  <si>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</si>
  <si>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</si>
  <si>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</si>
  <si>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</si>
  <si>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</si>
  <si>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</si>
  <si>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</si>
  <si>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于泽淼</t>
  </si>
  <si>
    <t>需提供刷卡联、菜单（小票）</t>
  </si>
  <si>
    <t>王浩</t>
  </si>
  <si>
    <t>李思琪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</si>
  <si>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</si>
  <si>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</si>
  <si>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</si>
  <si>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</si>
  <si>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</si>
  <si>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</si>
  <si>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</si>
  <si>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</si>
  <si>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</si>
  <si>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</si>
  <si>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</si>
  <si>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</si>
  <si>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</si>
  <si>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</si>
  <si>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</si>
  <si>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</si>
  <si>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</si>
  <si>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</si>
  <si>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</si>
  <si>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</si>
  <si>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</si>
  <si>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</si>
  <si>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</si>
  <si>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</si>
  <si>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</si>
  <si>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</si>
  <si>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</si>
  <si>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</si>
  <si>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</si>
  <si>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</si>
  <si>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</si>
  <si>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</si>
  <si>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</si>
  <si>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</si>
  <si>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</si>
  <si>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</si>
  <si>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</si>
  <si>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</si>
  <si>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</si>
  <si>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</si>
  <si>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</si>
  <si>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</si>
  <si>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</si>
  <si>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</si>
  <si>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</si>
  <si>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矿泉水搬运费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</si>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</sst>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  <numFmt numFmtId="181" formatCode="0.00;[Red]0.00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6" xfId="0" applyNumberFormat="1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1" xfId="0" applyNumberFormat="1" applyFont="1" applyFill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181" fontId="9" fillId="0" borderId="11" xfId="0" applyNumberFormat="1" applyFont="1" applyFill="1" applyBorder="1" applyAlignment="1">
      <alignment horizontal="center" vertical="center" wrapText="1"/>
    </xf>
    <xf numFmtId="180" fontId="0" fillId="0" borderId="11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 wrapText="1"/>
    </xf>
    <xf numFmtId="0" fontId="0" fillId="0" borderId="11" xfId="0" applyFill="1" applyBorder="1" applyAlignment="1">
      <alignment horizontal="right" vertical="center"/>
    </xf>
    <xf numFmtId="0" fontId="10" fillId="0" borderId="9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49" fontId="9" fillId="9" borderId="11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right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right" vertical="center"/>
    </xf>
    <xf numFmtId="0" fontId="7" fillId="10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6"/>
  <sheetViews>
    <sheetView tabSelected="1" zoomScale="75" zoomScaleNormal="75" topLeftCell="A4" workbookViewId="0">
      <selection activeCell="M14" sqref="M14"/>
    </sheetView>
  </sheetViews>
  <sheetFormatPr defaultColWidth="9" defaultRowHeight="21" customHeight="1"/>
  <cols>
    <col min="1" max="1" width="9" style="47"/>
    <col min="2" max="2" width="16.7788461538462" style="47" customWidth="1"/>
    <col min="3" max="3" width="9" style="48"/>
    <col min="4" max="4" width="9" style="47"/>
    <col min="5" max="5" width="10.1538461538462" style="47"/>
    <col min="6" max="6" width="15.3365384615385" style="47" customWidth="1"/>
    <col min="7" max="7" width="11.7788461538462" style="47" customWidth="1"/>
    <col min="8" max="8" width="15.2211538461538" style="47" customWidth="1"/>
    <col min="9" max="9" width="24.8846153846154" style="47" customWidth="1"/>
    <col min="10" max="10" width="39.4423076923077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76" t="s">
        <v>1</v>
      </c>
      <c r="I4" s="76"/>
      <c r="J4" s="46" t="s">
        <v>2</v>
      </c>
    </row>
    <row r="5" customHeight="1" spans="8:10">
      <c r="H5" s="77"/>
      <c r="I5" s="77"/>
      <c r="J5" s="82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78" t="s">
        <v>6</v>
      </c>
      <c r="G6" s="78"/>
      <c r="H6" s="78"/>
      <c r="I6" s="78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78" t="s">
        <v>11</v>
      </c>
      <c r="G7" s="78" t="s">
        <v>12</v>
      </c>
      <c r="H7" s="78" t="s">
        <v>13</v>
      </c>
      <c r="I7" s="78" t="s">
        <v>14</v>
      </c>
      <c r="J7" s="51"/>
    </row>
    <row r="8" customHeight="1" spans="1:10">
      <c r="A8" s="55">
        <v>1</v>
      </c>
      <c r="B8" s="56" t="s">
        <v>15</v>
      </c>
      <c r="C8" s="57">
        <v>0</v>
      </c>
      <c r="D8" s="55"/>
      <c r="E8" s="57">
        <f>C8*D8</f>
        <v>0</v>
      </c>
      <c r="F8" s="57"/>
      <c r="G8" s="57"/>
      <c r="H8" s="57"/>
      <c r="I8" s="55"/>
      <c r="J8" s="83" t="s">
        <v>16</v>
      </c>
    </row>
    <row r="9" customHeight="1" spans="1:10">
      <c r="A9" s="55"/>
      <c r="B9" s="56"/>
      <c r="C9" s="57"/>
      <c r="D9" s="55"/>
      <c r="E9" s="57"/>
      <c r="F9" s="79"/>
      <c r="G9" s="79"/>
      <c r="H9" s="79"/>
      <c r="I9" s="84"/>
      <c r="J9" s="85"/>
    </row>
    <row r="10" s="46" customFormat="1" customHeight="1" spans="1:10">
      <c r="A10" s="58"/>
      <c r="B10" s="59" t="s">
        <v>17</v>
      </c>
      <c r="C10" s="60">
        <f>SUM(C8)</f>
        <v>0</v>
      </c>
      <c r="D10" s="60">
        <f>SUM(D8)</f>
        <v>0</v>
      </c>
      <c r="E10" s="60">
        <f>SUM(E8)</f>
        <v>0</v>
      </c>
      <c r="F10" s="60"/>
      <c r="G10" s="60"/>
      <c r="H10" s="60"/>
      <c r="I10" s="58"/>
      <c r="J10" s="86"/>
    </row>
    <row r="11" customHeight="1" spans="1:10">
      <c r="A11" s="61">
        <v>2</v>
      </c>
      <c r="B11" s="62" t="s">
        <v>18</v>
      </c>
      <c r="C11" s="63">
        <v>0</v>
      </c>
      <c r="D11" s="61"/>
      <c r="E11" s="63">
        <f>C11*D11</f>
        <v>0</v>
      </c>
      <c r="F11" s="57"/>
      <c r="G11" s="57"/>
      <c r="H11" s="57"/>
      <c r="I11" s="55"/>
      <c r="J11" s="83" t="s">
        <v>19</v>
      </c>
    </row>
    <row r="12" customHeight="1" spans="1:10">
      <c r="A12" s="64"/>
      <c r="B12" s="65"/>
      <c r="C12" s="66"/>
      <c r="D12" s="64"/>
      <c r="E12" s="66"/>
      <c r="F12" s="57"/>
      <c r="G12" s="57"/>
      <c r="H12" s="57"/>
      <c r="I12" s="55"/>
      <c r="J12" s="85"/>
    </row>
    <row r="13" s="46" customFormat="1" customHeight="1" spans="1:10">
      <c r="A13" s="58"/>
      <c r="B13" s="59" t="s">
        <v>20</v>
      </c>
      <c r="C13" s="60">
        <f>SUM(C11)</f>
        <v>0</v>
      </c>
      <c r="D13" s="60">
        <f>SUM(D11)</f>
        <v>0</v>
      </c>
      <c r="E13" s="60">
        <f>SUM(E11)</f>
        <v>0</v>
      </c>
      <c r="F13" s="60"/>
      <c r="G13" s="60"/>
      <c r="H13" s="60"/>
      <c r="I13" s="58"/>
      <c r="J13" s="86"/>
    </row>
    <row r="14" customHeight="1" spans="1:10">
      <c r="A14" s="55">
        <v>3</v>
      </c>
      <c r="B14" s="56" t="s">
        <v>21</v>
      </c>
      <c r="C14" s="57">
        <v>0</v>
      </c>
      <c r="D14" s="55"/>
      <c r="E14" s="57">
        <f>C14*D14</f>
        <v>0</v>
      </c>
      <c r="F14" s="57"/>
      <c r="G14" s="57"/>
      <c r="H14" s="57"/>
      <c r="I14" s="87"/>
      <c r="J14" s="88" t="s">
        <v>22</v>
      </c>
    </row>
    <row r="15" customHeight="1" spans="1:10">
      <c r="A15" s="55"/>
      <c r="B15" s="56"/>
      <c r="C15" s="57"/>
      <c r="D15" s="55"/>
      <c r="E15" s="57"/>
      <c r="F15" s="57"/>
      <c r="G15" s="57"/>
      <c r="H15" s="57"/>
      <c r="I15" s="55"/>
      <c r="J15" s="89"/>
    </row>
    <row r="16" s="46" customFormat="1" customHeight="1" spans="1:10">
      <c r="A16" s="58"/>
      <c r="B16" s="59" t="s">
        <v>23</v>
      </c>
      <c r="C16" s="60">
        <f>SUM(C14)</f>
        <v>0</v>
      </c>
      <c r="D16" s="60">
        <f t="shared" ref="D16:E16" si="0">SUM(D14)</f>
        <v>0</v>
      </c>
      <c r="E16" s="60">
        <f t="shared" si="0"/>
        <v>0</v>
      </c>
      <c r="F16" s="60"/>
      <c r="G16" s="60"/>
      <c r="H16" s="60"/>
      <c r="I16" s="58"/>
      <c r="J16" s="90"/>
    </row>
    <row r="17" customHeight="1" spans="1:10">
      <c r="A17" s="55">
        <v>4</v>
      </c>
      <c r="B17" s="56" t="s">
        <v>24</v>
      </c>
      <c r="C17" s="57">
        <v>0</v>
      </c>
      <c r="D17" s="55">
        <v>0</v>
      </c>
      <c r="E17" s="57">
        <v>0</v>
      </c>
      <c r="F17" s="80">
        <v>2250</v>
      </c>
      <c r="G17" s="81"/>
      <c r="H17" s="81">
        <f>F17</f>
        <v>2250</v>
      </c>
      <c r="I17" s="91" t="s">
        <v>25</v>
      </c>
      <c r="J17" s="88" t="s">
        <v>26</v>
      </c>
    </row>
    <row r="18" customHeight="1" spans="1:10">
      <c r="A18" s="55"/>
      <c r="B18" s="56"/>
      <c r="C18" s="57"/>
      <c r="D18" s="55"/>
      <c r="E18" s="57"/>
      <c r="F18" s="80">
        <v>2364</v>
      </c>
      <c r="G18" s="81"/>
      <c r="H18" s="81">
        <f>F18</f>
        <v>2364</v>
      </c>
      <c r="I18" s="91" t="s">
        <v>27</v>
      </c>
      <c r="J18" s="89"/>
    </row>
    <row r="19" customHeight="1" spans="1:10">
      <c r="A19" s="55"/>
      <c r="B19" s="56"/>
      <c r="C19" s="57"/>
      <c r="D19" s="55"/>
      <c r="E19" s="57"/>
      <c r="F19" s="80">
        <v>787</v>
      </c>
      <c r="G19" s="81"/>
      <c r="H19" s="81">
        <f>F19</f>
        <v>787</v>
      </c>
      <c r="I19" s="91" t="s">
        <v>28</v>
      </c>
      <c r="J19" s="89"/>
    </row>
    <row r="20" s="46" customFormat="1" customHeight="1" spans="1:10">
      <c r="A20" s="58"/>
      <c r="B20" s="59" t="s">
        <v>29</v>
      </c>
      <c r="C20" s="60">
        <f>SUM(C17)</f>
        <v>0</v>
      </c>
      <c r="D20" s="60">
        <f t="shared" ref="D20:E20" si="1">SUM(D17)</f>
        <v>0</v>
      </c>
      <c r="E20" s="60">
        <f t="shared" si="1"/>
        <v>0</v>
      </c>
      <c r="F20" s="60">
        <f>SUM(F17:F19)</f>
        <v>5401</v>
      </c>
      <c r="G20" s="60"/>
      <c r="H20" s="60">
        <f>SUM(H17:H19)</f>
        <v>5401</v>
      </c>
      <c r="I20" s="58"/>
      <c r="J20" s="90"/>
    </row>
    <row r="21" customHeight="1" spans="1:10">
      <c r="A21" s="61">
        <v>5</v>
      </c>
      <c r="B21" s="62" t="s">
        <v>30</v>
      </c>
      <c r="C21" s="63">
        <v>0</v>
      </c>
      <c r="D21" s="61"/>
      <c r="E21" s="63">
        <f>C21*D21</f>
        <v>0</v>
      </c>
      <c r="F21" s="57"/>
      <c r="G21" s="57"/>
      <c r="H21" s="57"/>
      <c r="I21" s="92"/>
      <c r="J21" s="83"/>
    </row>
    <row r="22" customHeight="1" spans="1:10">
      <c r="A22" s="67"/>
      <c r="B22" s="68"/>
      <c r="C22" s="69"/>
      <c r="D22" s="67"/>
      <c r="E22" s="69"/>
      <c r="F22" s="57"/>
      <c r="G22" s="57"/>
      <c r="H22" s="57"/>
      <c r="I22" s="55"/>
      <c r="J22" s="85"/>
    </row>
    <row r="23" s="46" customFormat="1" customHeight="1" spans="1:10">
      <c r="A23" s="58"/>
      <c r="B23" s="59" t="s">
        <v>31</v>
      </c>
      <c r="C23" s="60">
        <f>SUM(C21)</f>
        <v>0</v>
      </c>
      <c r="D23" s="60">
        <f t="shared" ref="D23:E23" si="2">SUM(D21)</f>
        <v>0</v>
      </c>
      <c r="E23" s="60">
        <f t="shared" si="2"/>
        <v>0</v>
      </c>
      <c r="F23" s="60"/>
      <c r="G23" s="60"/>
      <c r="H23" s="60"/>
      <c r="I23" s="58"/>
      <c r="J23" s="86"/>
    </row>
    <row r="24" customHeight="1" spans="1:10">
      <c r="A24" s="55">
        <v>6</v>
      </c>
      <c r="B24" s="56" t="s">
        <v>32</v>
      </c>
      <c r="C24" s="57">
        <v>0</v>
      </c>
      <c r="D24" s="55"/>
      <c r="E24" s="57">
        <f>C24*D24</f>
        <v>0</v>
      </c>
      <c r="F24" s="57"/>
      <c r="G24" s="57"/>
      <c r="H24" s="57"/>
      <c r="I24" s="55"/>
      <c r="J24" s="83" t="s">
        <v>33</v>
      </c>
    </row>
    <row r="25" customHeight="1" spans="1:10">
      <c r="A25" s="55"/>
      <c r="B25" s="56"/>
      <c r="C25" s="57"/>
      <c r="D25" s="55"/>
      <c r="E25" s="57"/>
      <c r="F25" s="57"/>
      <c r="G25" s="57"/>
      <c r="H25" s="57"/>
      <c r="I25" s="55"/>
      <c r="J25" s="89"/>
    </row>
    <row r="26" s="46" customFormat="1" customHeight="1" spans="1:10">
      <c r="A26" s="58"/>
      <c r="B26" s="59" t="s">
        <v>34</v>
      </c>
      <c r="C26" s="60">
        <f>SUM(C24)</f>
        <v>0</v>
      </c>
      <c r="D26" s="60">
        <f t="shared" ref="D26:E26" si="3">SUM(D24)</f>
        <v>0</v>
      </c>
      <c r="E26" s="60">
        <f t="shared" si="3"/>
        <v>0</v>
      </c>
      <c r="F26" s="60"/>
      <c r="G26" s="60"/>
      <c r="H26" s="60"/>
      <c r="I26" s="58"/>
      <c r="J26" s="90"/>
    </row>
    <row r="27" customHeight="1" spans="1:10">
      <c r="A27" s="55">
        <v>7</v>
      </c>
      <c r="B27" s="56" t="s">
        <v>35</v>
      </c>
      <c r="C27" s="57">
        <v>0</v>
      </c>
      <c r="D27" s="55"/>
      <c r="E27" s="57">
        <f>C27*D27</f>
        <v>0</v>
      </c>
      <c r="F27" s="57"/>
      <c r="G27" s="57"/>
      <c r="H27" s="57"/>
      <c r="I27" s="92"/>
      <c r="J27" s="88"/>
    </row>
    <row r="28" customHeight="1" spans="1:10">
      <c r="A28" s="55"/>
      <c r="B28" s="56"/>
      <c r="C28" s="57"/>
      <c r="D28" s="55"/>
      <c r="E28" s="57"/>
      <c r="F28" s="57"/>
      <c r="G28" s="57"/>
      <c r="H28" s="57"/>
      <c r="I28" s="92"/>
      <c r="J28" s="89"/>
    </row>
    <row r="29" s="46" customFormat="1" customHeight="1" spans="1:10">
      <c r="A29" s="58"/>
      <c r="B29" s="59" t="s">
        <v>36</v>
      </c>
      <c r="C29" s="60">
        <f>SUM(C27)</f>
        <v>0</v>
      </c>
      <c r="D29" s="60">
        <f t="shared" ref="D29:E29" si="4">SUM(D27)</f>
        <v>0</v>
      </c>
      <c r="E29" s="60">
        <f t="shared" si="4"/>
        <v>0</v>
      </c>
      <c r="F29" s="60"/>
      <c r="G29" s="60"/>
      <c r="H29" s="60"/>
      <c r="I29" s="58"/>
      <c r="J29" s="90"/>
    </row>
    <row r="30" customHeight="1" spans="1:10">
      <c r="A30" s="55">
        <v>8</v>
      </c>
      <c r="B30" s="56" t="s">
        <v>37</v>
      </c>
      <c r="C30" s="57">
        <v>0</v>
      </c>
      <c r="D30" s="55"/>
      <c r="E30" s="57">
        <f>C30*D30</f>
        <v>0</v>
      </c>
      <c r="F30" s="57"/>
      <c r="G30" s="57"/>
      <c r="H30" s="57"/>
      <c r="I30" s="55"/>
      <c r="J30" s="88" t="s">
        <v>38</v>
      </c>
    </row>
    <row r="31" customHeight="1" spans="1:10">
      <c r="A31" s="55"/>
      <c r="B31" s="56"/>
      <c r="C31" s="57"/>
      <c r="D31" s="55"/>
      <c r="E31" s="57"/>
      <c r="F31" s="57"/>
      <c r="G31" s="57"/>
      <c r="H31" s="57"/>
      <c r="I31" s="55"/>
      <c r="J31" s="89"/>
    </row>
    <row r="32" s="46" customFormat="1" customHeight="1" spans="1:10">
      <c r="A32" s="58"/>
      <c r="B32" s="59" t="s">
        <v>39</v>
      </c>
      <c r="C32" s="60">
        <f>SUM(C30)</f>
        <v>0</v>
      </c>
      <c r="D32" s="60">
        <f t="shared" ref="D32:E32" si="5">SUM(D30)</f>
        <v>0</v>
      </c>
      <c r="E32" s="60">
        <f t="shared" si="5"/>
        <v>0</v>
      </c>
      <c r="F32" s="60"/>
      <c r="G32" s="60"/>
      <c r="H32" s="60"/>
      <c r="I32" s="58"/>
      <c r="J32" s="90"/>
    </row>
    <row r="33" customHeight="1" spans="1:10">
      <c r="A33" s="55">
        <v>9</v>
      </c>
      <c r="B33" s="56" t="s">
        <v>40</v>
      </c>
      <c r="C33" s="57">
        <v>0</v>
      </c>
      <c r="D33" s="55"/>
      <c r="E33" s="57">
        <f>C33*D33</f>
        <v>0</v>
      </c>
      <c r="F33" s="57"/>
      <c r="G33" s="57"/>
      <c r="H33" s="57"/>
      <c r="I33" s="55"/>
      <c r="J33" s="83" t="s">
        <v>41</v>
      </c>
    </row>
    <row r="34" customHeight="1" spans="1:10">
      <c r="A34" s="55"/>
      <c r="B34" s="56"/>
      <c r="C34" s="57"/>
      <c r="D34" s="55"/>
      <c r="E34" s="57"/>
      <c r="F34" s="57"/>
      <c r="G34" s="57"/>
      <c r="H34" s="57"/>
      <c r="I34" s="55"/>
      <c r="J34" s="85"/>
    </row>
    <row r="35" s="46" customFormat="1" customHeight="1" spans="1:10">
      <c r="A35" s="58"/>
      <c r="B35" s="59" t="s">
        <v>42</v>
      </c>
      <c r="C35" s="60">
        <f>SUM(C33)</f>
        <v>0</v>
      </c>
      <c r="D35" s="60">
        <f t="shared" ref="D35:E35" si="6">SUM(D33)</f>
        <v>0</v>
      </c>
      <c r="E35" s="60">
        <f t="shared" si="6"/>
        <v>0</v>
      </c>
      <c r="F35" s="60"/>
      <c r="G35" s="60"/>
      <c r="H35" s="60"/>
      <c r="I35" s="58"/>
      <c r="J35" s="86"/>
    </row>
    <row r="36" customHeight="1" spans="1:10">
      <c r="A36" s="61">
        <v>10</v>
      </c>
      <c r="B36" s="56" t="s">
        <v>43</v>
      </c>
      <c r="C36" s="57">
        <v>0</v>
      </c>
      <c r="D36" s="55"/>
      <c r="E36" s="57">
        <f>C36*D36</f>
        <v>0</v>
      </c>
      <c r="F36" s="80"/>
      <c r="G36" s="81"/>
      <c r="H36" s="81"/>
      <c r="I36" s="93"/>
      <c r="J36" s="88"/>
    </row>
    <row r="37" customHeight="1" spans="1:10">
      <c r="A37" s="64"/>
      <c r="B37" s="56"/>
      <c r="C37" s="57"/>
      <c r="D37" s="55"/>
      <c r="E37" s="57"/>
      <c r="F37" s="57"/>
      <c r="G37" s="57"/>
      <c r="H37" s="57"/>
      <c r="I37" s="55"/>
      <c r="J37" s="89"/>
    </row>
    <row r="38" s="46" customFormat="1" customHeight="1" spans="1:10">
      <c r="A38" s="58"/>
      <c r="B38" s="59" t="s">
        <v>44</v>
      </c>
      <c r="C38" s="60">
        <f>SUM(C36)</f>
        <v>0</v>
      </c>
      <c r="D38" s="60">
        <f>SUM(D36)</f>
        <v>0</v>
      </c>
      <c r="E38" s="60">
        <f>SUM(E36)</f>
        <v>0</v>
      </c>
      <c r="F38" s="60">
        <f>SUM(F36:F37)</f>
        <v>0</v>
      </c>
      <c r="G38" s="60">
        <f>SUM(G36:G37)</f>
        <v>0</v>
      </c>
      <c r="H38" s="60">
        <f>SUM(H36:H37)</f>
        <v>0</v>
      </c>
      <c r="I38" s="58"/>
      <c r="J38" s="90"/>
    </row>
    <row r="39" customHeight="1" spans="1:10">
      <c r="A39" s="58"/>
      <c r="B39" s="59" t="s">
        <v>45</v>
      </c>
      <c r="C39" s="60">
        <f t="shared" ref="C39:H39" si="7">SUM(C38,C35,C32,C29,C26,C23,C20,C16,C13,C10)</f>
        <v>0</v>
      </c>
      <c r="D39" s="60">
        <f t="shared" si="7"/>
        <v>0</v>
      </c>
      <c r="E39" s="60">
        <v>0</v>
      </c>
      <c r="F39" s="60">
        <f t="shared" si="7"/>
        <v>5401</v>
      </c>
      <c r="G39" s="60">
        <f t="shared" si="7"/>
        <v>0</v>
      </c>
      <c r="H39" s="60">
        <f t="shared" si="7"/>
        <v>5401</v>
      </c>
      <c r="I39" s="58"/>
      <c r="J39" s="94"/>
    </row>
    <row r="43" customHeight="1" spans="1:9">
      <c r="A43" s="70" t="s">
        <v>46</v>
      </c>
      <c r="B43" s="71"/>
      <c r="C43" s="72" t="s">
        <v>47</v>
      </c>
      <c r="D43" s="72"/>
      <c r="E43" s="72" t="s">
        <v>48</v>
      </c>
      <c r="F43" s="72"/>
      <c r="G43" s="72" t="s">
        <v>49</v>
      </c>
      <c r="H43" s="72"/>
      <c r="I43" s="95" t="s">
        <v>50</v>
      </c>
    </row>
    <row r="44" customHeight="1" spans="1:9">
      <c r="A44" s="73">
        <v>0</v>
      </c>
      <c r="B44" s="74"/>
      <c r="C44" s="74">
        <f>H39</f>
        <v>5401</v>
      </c>
      <c r="D44" s="74"/>
      <c r="E44" s="74">
        <f>F39</f>
        <v>5401</v>
      </c>
      <c r="F44" s="74"/>
      <c r="G44" s="74">
        <f>G39</f>
        <v>0</v>
      </c>
      <c r="H44" s="74"/>
      <c r="I44" s="96">
        <f>A44-C44</f>
        <v>-5401</v>
      </c>
    </row>
    <row r="46" customHeight="1" spans="1:9">
      <c r="A46" s="46" t="s">
        <v>51</v>
      </c>
      <c r="B46" s="46"/>
      <c r="C46" s="75" t="s">
        <v>52</v>
      </c>
      <c r="D46" s="46"/>
      <c r="E46" s="46" t="s">
        <v>53</v>
      </c>
      <c r="F46" s="46"/>
      <c r="G46" s="46" t="s">
        <v>54</v>
      </c>
      <c r="H46" s="46"/>
      <c r="I46" s="46"/>
    </row>
  </sheetData>
  <mergeCells count="76">
    <mergeCell ref="C2:H2"/>
    <mergeCell ref="C6:E6"/>
    <mergeCell ref="F6:I6"/>
    <mergeCell ref="A43:B43"/>
    <mergeCell ref="C43:D43"/>
    <mergeCell ref="E43:F43"/>
    <mergeCell ref="G43:H43"/>
    <mergeCell ref="A44:B44"/>
    <mergeCell ref="C44:D44"/>
    <mergeCell ref="E44:F44"/>
    <mergeCell ref="G44:H44"/>
    <mergeCell ref="A6:A7"/>
    <mergeCell ref="A8:A9"/>
    <mergeCell ref="A11:A12"/>
    <mergeCell ref="A14:A15"/>
    <mergeCell ref="A17:A19"/>
    <mergeCell ref="A21:A22"/>
    <mergeCell ref="A24:A25"/>
    <mergeCell ref="A27:A28"/>
    <mergeCell ref="A30:A31"/>
    <mergeCell ref="A33:A34"/>
    <mergeCell ref="A36:A37"/>
    <mergeCell ref="B6:B7"/>
    <mergeCell ref="B8:B9"/>
    <mergeCell ref="B11:B12"/>
    <mergeCell ref="B14:B15"/>
    <mergeCell ref="B17:B19"/>
    <mergeCell ref="B21:B22"/>
    <mergeCell ref="B24:B25"/>
    <mergeCell ref="B27:B28"/>
    <mergeCell ref="B30:B31"/>
    <mergeCell ref="B33:B34"/>
    <mergeCell ref="B36:B37"/>
    <mergeCell ref="C8:C9"/>
    <mergeCell ref="C11:C12"/>
    <mergeCell ref="C14:C15"/>
    <mergeCell ref="C17:C19"/>
    <mergeCell ref="C21:C22"/>
    <mergeCell ref="C24:C25"/>
    <mergeCell ref="C27:C28"/>
    <mergeCell ref="C30:C31"/>
    <mergeCell ref="C33:C34"/>
    <mergeCell ref="C36:C37"/>
    <mergeCell ref="D8:D9"/>
    <mergeCell ref="D11:D12"/>
    <mergeCell ref="D14:D15"/>
    <mergeCell ref="D17:D19"/>
    <mergeCell ref="D21:D22"/>
    <mergeCell ref="D24:D25"/>
    <mergeCell ref="D27:D28"/>
    <mergeCell ref="D30:D31"/>
    <mergeCell ref="D33:D34"/>
    <mergeCell ref="D36:D37"/>
    <mergeCell ref="E8:E9"/>
    <mergeCell ref="E11:E12"/>
    <mergeCell ref="E14:E15"/>
    <mergeCell ref="E17:E19"/>
    <mergeCell ref="E21:E22"/>
    <mergeCell ref="E24:E25"/>
    <mergeCell ref="E27:E28"/>
    <mergeCell ref="E30:E31"/>
    <mergeCell ref="E33:E34"/>
    <mergeCell ref="E36:E37"/>
    <mergeCell ref="J4:J5"/>
    <mergeCell ref="J6:J7"/>
    <mergeCell ref="J8:J10"/>
    <mergeCell ref="J11:J13"/>
    <mergeCell ref="J14:J16"/>
    <mergeCell ref="J17:J20"/>
    <mergeCell ref="J21:J23"/>
    <mergeCell ref="J24:J26"/>
    <mergeCell ref="J27:J29"/>
    <mergeCell ref="J30:J32"/>
    <mergeCell ref="J33:J35"/>
    <mergeCell ref="J36:J38"/>
    <mergeCell ref="H4:I5"/>
  </mergeCells>
  <dataValidations count="1">
    <dataValidation type="decimal" operator="greaterThan" allowBlank="1" showInputMessage="1" showErrorMessage="1" error="收入必须大于0" sqref="F36">
      <formula1>0</formula1>
    </dataValidation>
  </dataValidation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99" zoomScaleNormal="99" topLeftCell="A7" workbookViewId="0">
      <selection activeCell="G16" sqref="G16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56</v>
      </c>
      <c r="E5" s="6"/>
      <c r="F5" s="25"/>
      <c r="G5" s="25"/>
      <c r="H5" s="6" t="s">
        <v>57</v>
      </c>
      <c r="I5" s="5"/>
      <c r="J5" s="25"/>
      <c r="K5" s="31"/>
    </row>
    <row r="6" ht="20.1" customHeight="1" spans="2:11">
      <c r="B6" s="7"/>
      <c r="C6" s="8"/>
      <c r="D6" s="9" t="s">
        <v>58</v>
      </c>
      <c r="E6" s="9"/>
      <c r="F6" s="26"/>
      <c r="G6" s="26"/>
      <c r="H6" s="9" t="s">
        <v>59</v>
      </c>
      <c r="I6" s="8"/>
      <c r="J6" s="26"/>
      <c r="K6" s="32"/>
    </row>
    <row r="7" ht="20.1" customHeight="1" spans="2:11">
      <c r="B7" s="7"/>
      <c r="C7" s="8"/>
      <c r="D7" s="9" t="s">
        <v>60</v>
      </c>
      <c r="E7" s="9"/>
      <c r="F7" s="26"/>
      <c r="G7" s="26"/>
      <c r="H7" s="9" t="s">
        <v>61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62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63</v>
      </c>
      <c r="E10" s="13" t="s">
        <v>64</v>
      </c>
      <c r="F10" s="14"/>
      <c r="G10" s="20" t="s">
        <v>65</v>
      </c>
      <c r="H10" s="14" t="s">
        <v>66</v>
      </c>
      <c r="I10" s="13" t="s">
        <v>67</v>
      </c>
      <c r="J10" s="14"/>
      <c r="K10" s="20" t="s">
        <v>68</v>
      </c>
    </row>
    <row r="11" ht="20.1" customHeight="1" spans="2:11">
      <c r="B11" s="15">
        <v>1</v>
      </c>
      <c r="C11" s="16"/>
      <c r="D11" s="17" t="s">
        <v>69</v>
      </c>
      <c r="E11" s="15" t="s">
        <v>70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71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72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73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43</v>
      </c>
      <c r="E15" s="22" t="s">
        <v>74</v>
      </c>
      <c r="F15" s="22"/>
      <c r="G15" s="28"/>
      <c r="H15" s="28"/>
      <c r="I15" s="35"/>
      <c r="J15" s="36"/>
      <c r="K15" s="37"/>
    </row>
    <row r="16" ht="20.1" customHeight="1" spans="2:11">
      <c r="B16" s="13" t="s">
        <v>45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66</v>
      </c>
      <c r="C18" s="20"/>
      <c r="D18" s="20"/>
      <c r="E18" s="20"/>
      <c r="F18" s="20"/>
      <c r="G18" s="20" t="s">
        <v>75</v>
      </c>
      <c r="H18" s="20"/>
      <c r="I18" s="20"/>
      <c r="J18" s="20"/>
      <c r="K18" s="20" t="s">
        <v>76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77</v>
      </c>
      <c r="C21" s="8"/>
      <c r="D21" s="8"/>
      <c r="E21" s="8"/>
      <c r="F21" s="8" t="s">
        <v>52</v>
      </c>
      <c r="G21" s="8" t="s">
        <v>78</v>
      </c>
      <c r="H21" s="8"/>
      <c r="I21" s="8"/>
      <c r="J21" s="8" t="s">
        <v>54</v>
      </c>
      <c r="K21" s="8"/>
    </row>
    <row r="24" ht="20.4" spans="1:11">
      <c r="A24" s="2" t="s">
        <v>79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56</v>
      </c>
      <c r="E26" s="6"/>
      <c r="F26" s="25"/>
      <c r="G26" s="25"/>
      <c r="H26" s="6" t="s">
        <v>57</v>
      </c>
      <c r="I26" s="5"/>
      <c r="J26" s="25"/>
      <c r="K26" s="31"/>
    </row>
    <row r="27" ht="20.1" customHeight="1" spans="2:11">
      <c r="B27" s="7"/>
      <c r="C27" s="8"/>
      <c r="D27" s="9" t="s">
        <v>58</v>
      </c>
      <c r="E27" s="9"/>
      <c r="F27" s="26"/>
      <c r="G27" s="26"/>
      <c r="H27" s="9" t="s">
        <v>59</v>
      </c>
      <c r="I27" s="8"/>
      <c r="J27" s="26"/>
      <c r="K27" s="32"/>
    </row>
    <row r="28" ht="20.1" customHeight="1" spans="2:11">
      <c r="B28" s="7"/>
      <c r="C28" s="8"/>
      <c r="D28" s="9" t="s">
        <v>60</v>
      </c>
      <c r="E28" s="9"/>
      <c r="F28" s="26"/>
      <c r="G28" s="26"/>
      <c r="H28" s="9" t="s">
        <v>61</v>
      </c>
      <c r="I28" s="8"/>
      <c r="J28" s="26"/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62</v>
      </c>
      <c r="I29" s="11"/>
      <c r="J29" s="27"/>
      <c r="K29" s="34"/>
    </row>
    <row r="30" ht="20.1" customHeight="1"/>
    <row r="31" ht="20.1" customHeight="1" spans="2:11">
      <c r="B31" s="22"/>
      <c r="C31" s="22"/>
      <c r="D31" s="23" t="s">
        <v>80</v>
      </c>
      <c r="E31" s="22" t="s">
        <v>81</v>
      </c>
      <c r="F31" s="22"/>
      <c r="G31" s="28" t="s">
        <v>82</v>
      </c>
      <c r="H31" s="28" t="s">
        <v>83</v>
      </c>
      <c r="I31" s="28" t="s">
        <v>45</v>
      </c>
      <c r="J31" s="28"/>
      <c r="K31" s="44" t="s">
        <v>68</v>
      </c>
    </row>
    <row r="32" ht="20.1" customHeight="1" spans="2:11">
      <c r="B32" s="22">
        <v>1</v>
      </c>
      <c r="C32" s="22"/>
      <c r="D32" s="24"/>
      <c r="E32" s="22"/>
      <c r="F32" s="22"/>
      <c r="G32" s="28"/>
      <c r="H32" s="28"/>
      <c r="I32" s="35"/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45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" customHeight="1" spans="2:11">
      <c r="B36" s="8" t="s">
        <v>77</v>
      </c>
      <c r="C36" s="8"/>
      <c r="D36" s="8"/>
      <c r="E36" s="8"/>
      <c r="F36" s="8" t="s">
        <v>52</v>
      </c>
      <c r="G36" s="8" t="s">
        <v>78</v>
      </c>
      <c r="H36" s="8"/>
      <c r="I36" s="8"/>
      <c r="J36" s="8" t="s">
        <v>54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ageMargins left="0.699305555555556" right="0.699305555555556" top="0.75" bottom="0.75" header="0.3" footer="0.3"/>
  <pageSetup paperSize="9" scale="9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2014-04-20T16:52:00Z</dcterms:created>
  <cp:lastPrinted>2017-09-11T13:53:00Z</cp:lastPrinted>
  <dcterms:modified xsi:type="dcterms:W3CDTF">2025-01-15T11:41:29Z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0CC40C7D1ACDE0AF29E4476758C0874A_43</vt:lpwstr>
  </property>
</Properties>
</file>