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<sst xmlns="http://schemas.openxmlformats.org/spreadsheetml/2006/main" count="107" uniqueCount="86">
  <si>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</si>
  <si>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</si>
  <si>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</si>
  <si>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</si>
  <si>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</si>
  <si>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</si>
  <si>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</si>
  <si>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</si>
  <si>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</si>
  <si>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</si>
  <si>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</si>
  <si>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</si>
  <si>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</si>
  <si>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</si>
  <si>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</si>
  <si>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</si>
  <si>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</si>
  <si>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</si>
  <si>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</si>
  <si>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</si>
  <si>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</si>
  <si>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</si>
  <si>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</si>
  <si>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</si>
  <si>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</si>
  <si>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</si>
  <si>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</si>
  <si>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</si>
  <si>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</si>
  <si>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</si>
  <si>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</si>
  <si>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</si>
  <si>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</si>
  <si>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</si>
  <si>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</si>
  <si>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</si>
  <si>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</si>
  <si>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</si>
  <si>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</si>
  <si>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</si>
  <si>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</si>
  <si>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</si>
  <si>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匈牙利签证费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</si>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</sst>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G40" sqref="G40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90000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90000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2460</v>
      </c>
      <c r="G45" s="58">
        <v>0</v>
      </c>
      <c r="H45" s="58">
        <f t="shared" si="0"/>
        <v>2460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5080.11</v>
      </c>
      <c r="G46" s="58">
        <v>0</v>
      </c>
      <c r="H46" s="58">
        <f t="shared" ref="H46:H51" si="19">F46+G46</f>
        <v>5080.11</v>
      </c>
      <c r="I46" s="90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9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7540.11</v>
      </c>
      <c r="G52" s="62">
        <f t="shared" ref="G52:H52" si="21">SUM(G45:G51)</f>
        <v>0</v>
      </c>
      <c r="H52" s="62">
        <f t="shared" si="21"/>
        <v>7540.11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90000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7540.11</v>
      </c>
      <c r="G53" s="62">
        <f t="shared" si="22"/>
        <v>0</v>
      </c>
      <c r="H53" s="62">
        <f t="shared" si="22"/>
        <v>7540.11</v>
      </c>
      <c r="I53" s="82"/>
      <c r="J53" s="91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2" t="s">
        <v>50</v>
      </c>
    </row>
    <row r="58" customHeight="1" spans="1:9">
      <c r="A58" s="73">
        <f>C53</f>
        <v>90000</v>
      </c>
      <c r="B58" s="74"/>
      <c r="C58" s="74">
        <f>H53</f>
        <v>7540.11</v>
      </c>
      <c r="D58" s="74"/>
      <c r="E58" s="74">
        <f>F53</f>
        <v>7540.11</v>
      </c>
      <c r="F58" s="74"/>
      <c r="G58" s="74">
        <f>G53</f>
        <v>0</v>
      </c>
      <c r="H58" s="74"/>
      <c r="I58" s="93">
        <f>A58-C58</f>
        <v>82459.89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2023-12-26T08:47:17Z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CB07D7841A734C2EAC904F53669FDF00_13</vt:lpwstr>
  </property>
</Properties>
</file>