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084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<sst xmlns="http://schemas.openxmlformats.org/spreadsheetml/2006/main" count="108" uniqueCount="80">
  <si>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</si>
  <si>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</si>
  <si>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</si>
  <si>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</si>
  <si>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</si>
  <si>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</si>
  <si>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</si>
  <si>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</si>
  <si>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</si>
  <si>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</si>
  <si>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</si>
  <si>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</si>
  <si>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</si>
  <si>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</si>
  <si>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</si>
  <si>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</si>
  <si>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</si>
  <si>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</si>
  <si>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</si>
  <si>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</si>
  <si>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</si>
  <si>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张冉打车报销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</si>
  <si>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</si>
  <si>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</si>
  <si>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</si>
  <si>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</si>
  <si>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</si>
  <si>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</si>
  <si>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</si>
  <si>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</si>
  <si>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</si>
  <si>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</si>
  <si>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</si>
  <si>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</si>
  <si>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</si>
  <si>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</si>
  <si>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</si>
  <si>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</si>
  <si>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</si>
  <si>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</si>
  <si>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</si>
  <si>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</si>
  <si>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</si>
  <si>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</si>
  <si>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</si>
  <si>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</si>
  <si>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</si>
  <si>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</si>
  <si>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</si>
  <si>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</si>
  <si>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</si>
  <si>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</si>
  <si>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</si>
  <si>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</si>
  <si>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</si>
  <si>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</si>
  <si>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</si>
  <si>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</si>
  <si>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</si>
  <si>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</si>
  <si>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</si>
  <si>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</si>
  <si>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</si>
  <si>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</si>
  <si>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</si>
  <si>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</si>
  <si>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</si>
  <si>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</si>
  <si>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其他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</si>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</sst>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20" applyNumberFormat="0" applyAlignment="0" applyProtection="0">
      <alignment vertical="center"/>
    </xf>
    <xf numFmtId="0" fontId="20" fillId="12" borderId="21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3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0" fillId="0" borderId="9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179" fontId="10" fillId="0" borderId="16" xfId="0" applyNumberFormat="1" applyFont="1" applyFill="1" applyBorder="1" applyAlignment="1">
      <alignment horizontal="right" vertical="center"/>
    </xf>
    <xf numFmtId="180" fontId="0" fillId="0" borderId="12" xfId="0" applyNumberFormat="1" applyFont="1" applyFill="1" applyBorder="1" applyAlignment="1">
      <alignment horizontal="right" vertical="center"/>
    </xf>
    <xf numFmtId="180" fontId="0" fillId="0" borderId="12" xfId="0" applyNumberFormat="1" applyFill="1" applyBorder="1" applyAlignment="1">
      <alignment horizontal="right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3" fillId="0" borderId="12" xfId="50" applyFon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1"/>
  <sheetViews>
    <sheetView tabSelected="1" zoomScale="90" zoomScaleNormal="90" topLeftCell="A34" workbookViewId="0">
      <selection activeCell="I52" sqref="I52"/>
    </sheetView>
  </sheetViews>
  <sheetFormatPr defaultColWidth="9" defaultRowHeight="21" customHeight="1"/>
  <cols>
    <col min="1" max="1" width="9" style="40"/>
    <col min="2" max="2" width="16.75" customWidth="1"/>
    <col min="3" max="3" width="9" style="41"/>
    <col min="6" max="7" width="11"/>
    <col min="8" max="8" width="9.15384615384615"/>
    <col min="9" max="9" width="37.9711538461538" customWidth="1"/>
    <col min="10" max="10" width="43.2692307692308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3"/>
      <c r="J2" s="73"/>
      <c r="K2" s="73"/>
      <c r="L2" s="73"/>
    </row>
    <row r="3" customHeight="1" spans="9:10">
      <c r="I3" s="74" t="s">
        <v>1</v>
      </c>
      <c r="J3" s="74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69" t="s">
        <v>5</v>
      </c>
      <c r="G4" s="69"/>
      <c r="H4" s="69"/>
      <c r="I4" s="69"/>
      <c r="J4" s="43" t="s">
        <v>6</v>
      </c>
    </row>
    <row r="5" customHeight="1" spans="1:10">
      <c r="A5" s="42"/>
      <c r="B5" s="43"/>
      <c r="C5" s="45" t="s">
        <v>7</v>
      </c>
      <c r="D5" s="46" t="s">
        <v>8</v>
      </c>
      <c r="E5" s="44" t="s">
        <v>9</v>
      </c>
      <c r="F5" s="69" t="s">
        <v>10</v>
      </c>
      <c r="G5" s="69" t="s">
        <v>11</v>
      </c>
      <c r="H5" s="69" t="s">
        <v>12</v>
      </c>
      <c r="I5" s="69" t="s">
        <v>13</v>
      </c>
      <c r="J5" s="43"/>
    </row>
    <row r="6" customHeight="1" spans="1:10">
      <c r="A6" s="47">
        <v>1</v>
      </c>
      <c r="B6" s="48" t="s">
        <v>14</v>
      </c>
      <c r="C6" s="49">
        <v>0</v>
      </c>
      <c r="D6" s="50"/>
      <c r="E6" s="49">
        <f>C6*D6</f>
        <v>0</v>
      </c>
      <c r="F6" s="49">
        <v>0</v>
      </c>
      <c r="G6" s="49">
        <v>0</v>
      </c>
      <c r="H6" s="49">
        <f>F6+G6</f>
        <v>0</v>
      </c>
      <c r="I6" s="75"/>
      <c r="J6" s="76" t="s">
        <v>15</v>
      </c>
    </row>
    <row r="7" customHeight="1" spans="1:10">
      <c r="A7" s="47"/>
      <c r="B7" s="48"/>
      <c r="C7" s="49"/>
      <c r="D7" s="50"/>
      <c r="E7" s="49"/>
      <c r="F7" s="49">
        <v>0</v>
      </c>
      <c r="G7" s="49">
        <v>0</v>
      </c>
      <c r="H7" s="49">
        <f>F7+G7</f>
        <v>0</v>
      </c>
      <c r="I7" s="75"/>
      <c r="J7" s="77"/>
    </row>
    <row r="8" customHeight="1" spans="1:10">
      <c r="A8" s="47"/>
      <c r="B8" s="48"/>
      <c r="C8" s="49"/>
      <c r="D8" s="50"/>
      <c r="E8" s="49"/>
      <c r="F8" s="49">
        <v>0</v>
      </c>
      <c r="G8" s="49">
        <v>0</v>
      </c>
      <c r="H8" s="49">
        <f>F8+G8</f>
        <v>0</v>
      </c>
      <c r="I8" s="75"/>
      <c r="J8" s="77"/>
    </row>
    <row r="9" customHeight="1" spans="1:10">
      <c r="A9" s="47"/>
      <c r="B9" s="48"/>
      <c r="C9" s="49"/>
      <c r="D9" s="50"/>
      <c r="E9" s="49"/>
      <c r="F9" s="49">
        <v>0</v>
      </c>
      <c r="G9" s="49">
        <v>0</v>
      </c>
      <c r="H9" s="49">
        <f>F9+G9</f>
        <v>0</v>
      </c>
      <c r="I9" s="75"/>
      <c r="J9" s="77"/>
    </row>
    <row r="10" customHeight="1" spans="1:10">
      <c r="A10" s="47"/>
      <c r="B10" s="48"/>
      <c r="C10" s="49"/>
      <c r="D10" s="50"/>
      <c r="E10" s="49"/>
      <c r="F10" s="49">
        <v>0</v>
      </c>
      <c r="G10" s="49">
        <v>0</v>
      </c>
      <c r="H10" s="49">
        <f>F10+G10</f>
        <v>0</v>
      </c>
      <c r="I10" s="75"/>
      <c r="J10" s="77"/>
    </row>
    <row r="11" s="39" customFormat="1" customHeight="1" spans="1:10">
      <c r="A11" s="51"/>
      <c r="B11" s="52" t="s">
        <v>16</v>
      </c>
      <c r="C11" s="53">
        <f>SUM(C6)</f>
        <v>0</v>
      </c>
      <c r="D11" s="53">
        <f t="shared" ref="D11:H11" si="0">SUM(D6)</f>
        <v>0</v>
      </c>
      <c r="E11" s="53">
        <f t="shared" si="0"/>
        <v>0</v>
      </c>
      <c r="F11" s="53">
        <f t="shared" si="0"/>
        <v>0</v>
      </c>
      <c r="G11" s="53">
        <f t="shared" si="0"/>
        <v>0</v>
      </c>
      <c r="H11" s="53">
        <f t="shared" si="0"/>
        <v>0</v>
      </c>
      <c r="I11" s="78"/>
      <c r="J11" s="79"/>
    </row>
    <row r="12" customHeight="1" spans="1:10">
      <c r="A12" s="54">
        <v>2</v>
      </c>
      <c r="B12" s="55" t="s">
        <v>17</v>
      </c>
      <c r="C12" s="56">
        <v>0</v>
      </c>
      <c r="D12" s="54"/>
      <c r="E12" s="56">
        <f>C12*D12</f>
        <v>0</v>
      </c>
      <c r="F12" s="49">
        <v>0</v>
      </c>
      <c r="G12" s="49">
        <v>0</v>
      </c>
      <c r="H12" s="49">
        <f>F12+G12</f>
        <v>0</v>
      </c>
      <c r="I12" s="75"/>
      <c r="J12" s="76" t="s">
        <v>18</v>
      </c>
    </row>
    <row r="13" customHeight="1" spans="1:10">
      <c r="A13" s="57"/>
      <c r="B13" s="58"/>
      <c r="C13" s="59"/>
      <c r="D13" s="57"/>
      <c r="E13" s="59"/>
      <c r="F13" s="49">
        <v>0</v>
      </c>
      <c r="G13" s="49">
        <v>0</v>
      </c>
      <c r="H13" s="49">
        <f t="shared" ref="H13" si="1">F13+G13</f>
        <v>0</v>
      </c>
      <c r="I13" s="75"/>
      <c r="J13" s="77"/>
    </row>
    <row r="14" s="39" customFormat="1" customHeight="1" spans="1:10">
      <c r="A14" s="51"/>
      <c r="B14" s="52" t="s">
        <v>19</v>
      </c>
      <c r="C14" s="53">
        <f>SUM(C12)</f>
        <v>0</v>
      </c>
      <c r="D14" s="53">
        <f t="shared" ref="D14:E14" si="2">SUM(D12)</f>
        <v>0</v>
      </c>
      <c r="E14" s="53">
        <f t="shared" si="2"/>
        <v>0</v>
      </c>
      <c r="F14" s="53">
        <f>SUM(F12:F13)</f>
        <v>0</v>
      </c>
      <c r="G14" s="53">
        <f t="shared" ref="G14:H14" si="3">SUM(G12:G13)</f>
        <v>0</v>
      </c>
      <c r="H14" s="53">
        <f t="shared" si="3"/>
        <v>0</v>
      </c>
      <c r="I14" s="78"/>
      <c r="J14" s="79"/>
    </row>
    <row r="15" customHeight="1" spans="1:10">
      <c r="A15" s="47">
        <v>3</v>
      </c>
      <c r="B15" s="48" t="s">
        <v>20</v>
      </c>
      <c r="C15" s="49">
        <v>0</v>
      </c>
      <c r="D15" s="50"/>
      <c r="E15" s="49">
        <f>C15*D15</f>
        <v>0</v>
      </c>
      <c r="F15" s="49">
        <v>85</v>
      </c>
      <c r="G15" s="49">
        <v>0</v>
      </c>
      <c r="H15" s="49">
        <f>F15+G15</f>
        <v>85</v>
      </c>
      <c r="I15" s="75" t="s">
        <v>21</v>
      </c>
      <c r="J15" s="80" t="s">
        <v>22</v>
      </c>
    </row>
    <row r="16" customHeight="1" spans="1:10">
      <c r="A16" s="47"/>
      <c r="B16" s="48"/>
      <c r="C16" s="49"/>
      <c r="D16" s="50"/>
      <c r="E16" s="49"/>
      <c r="F16" s="49">
        <v>0</v>
      </c>
      <c r="G16" s="49">
        <v>0</v>
      </c>
      <c r="H16" s="49">
        <f>F16+G16</f>
        <v>0</v>
      </c>
      <c r="I16" s="75"/>
      <c r="J16" s="81"/>
    </row>
    <row r="17" customHeight="1" spans="1:10">
      <c r="A17" s="47"/>
      <c r="B17" s="48"/>
      <c r="C17" s="49"/>
      <c r="D17" s="50"/>
      <c r="E17" s="49"/>
      <c r="F17" s="49">
        <v>0</v>
      </c>
      <c r="G17" s="49">
        <v>0</v>
      </c>
      <c r="H17" s="49">
        <f>F17+G17</f>
        <v>0</v>
      </c>
      <c r="I17" s="75"/>
      <c r="J17" s="81"/>
    </row>
    <row r="18" customHeight="1" spans="1:10">
      <c r="A18" s="47"/>
      <c r="B18" s="48"/>
      <c r="C18" s="49"/>
      <c r="D18" s="50"/>
      <c r="E18" s="49"/>
      <c r="F18" s="49">
        <v>0</v>
      </c>
      <c r="G18" s="49">
        <v>0</v>
      </c>
      <c r="H18" s="49">
        <f>F18+G18</f>
        <v>0</v>
      </c>
      <c r="I18" s="75"/>
      <c r="J18" s="81"/>
    </row>
    <row r="19" s="39" customFormat="1" customHeight="1" spans="1:10">
      <c r="A19" s="51"/>
      <c r="B19" s="52" t="s">
        <v>23</v>
      </c>
      <c r="C19" s="53">
        <f>SUM(C15)</f>
        <v>0</v>
      </c>
      <c r="D19" s="53">
        <f t="shared" ref="D19:H19" si="4">SUM(D15)</f>
        <v>0</v>
      </c>
      <c r="E19" s="53">
        <f t="shared" si="4"/>
        <v>0</v>
      </c>
      <c r="F19" s="53">
        <f t="shared" si="4"/>
        <v>85</v>
      </c>
      <c r="G19" s="53">
        <f t="shared" si="4"/>
        <v>0</v>
      </c>
      <c r="H19" s="53">
        <f t="shared" si="4"/>
        <v>85</v>
      </c>
      <c r="I19" s="78"/>
      <c r="J19" s="82"/>
    </row>
    <row r="20" customHeight="1" spans="1:10">
      <c r="A20" s="47">
        <v>4</v>
      </c>
      <c r="B20" s="48" t="s">
        <v>24</v>
      </c>
      <c r="C20" s="49">
        <v>0</v>
      </c>
      <c r="D20" s="50"/>
      <c r="E20" s="49">
        <f>C20*D20</f>
        <v>0</v>
      </c>
      <c r="F20" s="49">
        <v>0</v>
      </c>
      <c r="G20" s="49">
        <v>0</v>
      </c>
      <c r="H20" s="49">
        <f>F20+G20</f>
        <v>0</v>
      </c>
      <c r="I20" s="75"/>
      <c r="J20" s="80" t="s">
        <v>25</v>
      </c>
    </row>
    <row r="21" customHeight="1" spans="1:10">
      <c r="A21" s="47"/>
      <c r="B21" s="48"/>
      <c r="C21" s="49"/>
      <c r="D21" s="50"/>
      <c r="E21" s="49"/>
      <c r="F21" s="49">
        <v>0</v>
      </c>
      <c r="G21" s="49">
        <v>0</v>
      </c>
      <c r="H21" s="49">
        <f>F21+G21</f>
        <v>0</v>
      </c>
      <c r="I21" s="75"/>
      <c r="J21" s="81"/>
    </row>
    <row r="22" s="39" customFormat="1" customHeight="1" spans="1:10">
      <c r="A22" s="51"/>
      <c r="B22" s="52" t="s">
        <v>26</v>
      </c>
      <c r="C22" s="53">
        <f>SUM(C20)</f>
        <v>0</v>
      </c>
      <c r="D22" s="53">
        <f t="shared" ref="D22:H22" si="5">SUM(D20)</f>
        <v>0</v>
      </c>
      <c r="E22" s="53">
        <f t="shared" si="5"/>
        <v>0</v>
      </c>
      <c r="F22" s="53">
        <f t="shared" si="5"/>
        <v>0</v>
      </c>
      <c r="G22" s="53">
        <f t="shared" si="5"/>
        <v>0</v>
      </c>
      <c r="H22" s="53">
        <f t="shared" si="5"/>
        <v>0</v>
      </c>
      <c r="I22" s="78"/>
      <c r="J22" s="82"/>
    </row>
    <row r="23" s="39" customFormat="1" customHeight="1" spans="1:10">
      <c r="A23" s="60">
        <v>5</v>
      </c>
      <c r="B23" s="61" t="s">
        <v>27</v>
      </c>
      <c r="C23" s="62">
        <v>0</v>
      </c>
      <c r="D23" s="60">
        <v>0</v>
      </c>
      <c r="E23" s="62">
        <v>0</v>
      </c>
      <c r="F23" s="70">
        <v>0</v>
      </c>
      <c r="G23" s="71">
        <v>0</v>
      </c>
      <c r="H23" s="71">
        <f>F23+G23</f>
        <v>0</v>
      </c>
      <c r="I23" s="83"/>
      <c r="J23" s="77"/>
    </row>
    <row r="24" s="39" customFormat="1" customHeight="1" spans="1:10">
      <c r="A24" s="60"/>
      <c r="B24" s="61"/>
      <c r="C24" s="62"/>
      <c r="D24" s="60"/>
      <c r="E24" s="62"/>
      <c r="F24" s="70">
        <v>0</v>
      </c>
      <c r="G24" s="71">
        <v>0</v>
      </c>
      <c r="H24" s="71">
        <f>F24+G24</f>
        <v>0</v>
      </c>
      <c r="I24" s="83"/>
      <c r="J24" s="77"/>
    </row>
    <row r="25" s="39" customFormat="1" customHeight="1" spans="1:10">
      <c r="A25" s="60"/>
      <c r="B25" s="61"/>
      <c r="C25" s="62"/>
      <c r="D25" s="60"/>
      <c r="E25" s="62"/>
      <c r="F25" s="70">
        <v>0</v>
      </c>
      <c r="G25" s="71">
        <v>0</v>
      </c>
      <c r="H25" s="71">
        <f>F25+G25</f>
        <v>0</v>
      </c>
      <c r="I25" s="83"/>
      <c r="J25" s="77"/>
    </row>
    <row r="26" s="39" customFormat="1" customHeight="1" spans="1:10">
      <c r="A26" s="60"/>
      <c r="B26" s="61"/>
      <c r="C26" s="62"/>
      <c r="D26" s="60"/>
      <c r="E26" s="62"/>
      <c r="F26" s="70">
        <v>0</v>
      </c>
      <c r="G26" s="71">
        <v>0</v>
      </c>
      <c r="H26" s="71">
        <f>F26+G26</f>
        <v>0</v>
      </c>
      <c r="I26" s="83"/>
      <c r="J26" s="77"/>
    </row>
    <row r="27" s="39" customFormat="1" customHeight="1" spans="1:10">
      <c r="A27" s="60"/>
      <c r="B27" s="61"/>
      <c r="C27" s="62"/>
      <c r="D27" s="60"/>
      <c r="E27" s="62"/>
      <c r="F27" s="70">
        <v>0</v>
      </c>
      <c r="G27" s="71">
        <v>0</v>
      </c>
      <c r="H27" s="71">
        <f>F27+G27</f>
        <v>0</v>
      </c>
      <c r="I27" s="83"/>
      <c r="J27" s="77"/>
    </row>
    <row r="28" s="39" customFormat="1" customHeight="1" spans="1:10">
      <c r="A28" s="51"/>
      <c r="B28" s="52" t="s">
        <v>28</v>
      </c>
      <c r="C28" s="53">
        <f>SUM(C23)</f>
        <v>0</v>
      </c>
      <c r="D28" s="53">
        <f>SUM(D23)</f>
        <v>0</v>
      </c>
      <c r="E28" s="53">
        <f>SUM(E23)</f>
        <v>0</v>
      </c>
      <c r="F28" s="53">
        <f>SUM(F23:F27)</f>
        <v>0</v>
      </c>
      <c r="G28" s="53">
        <f>SUM(G23:G27)</f>
        <v>0</v>
      </c>
      <c r="H28" s="53">
        <f>SUM(H23:H27)</f>
        <v>0</v>
      </c>
      <c r="I28" s="78"/>
      <c r="J28" s="79"/>
    </row>
    <row r="29" customHeight="1" spans="1:10">
      <c r="A29" s="47">
        <v>6</v>
      </c>
      <c r="B29" s="48" t="s">
        <v>29</v>
      </c>
      <c r="C29" s="49">
        <v>0</v>
      </c>
      <c r="D29" s="50"/>
      <c r="E29" s="49">
        <f>C29*D29</f>
        <v>0</v>
      </c>
      <c r="F29" s="72">
        <v>0</v>
      </c>
      <c r="G29" s="72">
        <v>0</v>
      </c>
      <c r="H29" s="72">
        <f>F29+G29</f>
        <v>0</v>
      </c>
      <c r="I29" s="83"/>
      <c r="J29" s="76" t="s">
        <v>30</v>
      </c>
    </row>
    <row r="30" customHeight="1" spans="1:10">
      <c r="A30" s="47"/>
      <c r="B30" s="48"/>
      <c r="C30" s="49"/>
      <c r="D30" s="50"/>
      <c r="E30" s="49"/>
      <c r="F30" s="72">
        <v>0</v>
      </c>
      <c r="G30" s="72">
        <v>0</v>
      </c>
      <c r="H30" s="72">
        <f>F30+G30</f>
        <v>0</v>
      </c>
      <c r="I30" s="84"/>
      <c r="J30" s="81"/>
    </row>
    <row r="31" customHeight="1" spans="1:10">
      <c r="A31" s="47"/>
      <c r="B31" s="48"/>
      <c r="C31" s="49"/>
      <c r="D31" s="50"/>
      <c r="E31" s="49"/>
      <c r="F31" s="72">
        <v>0</v>
      </c>
      <c r="G31" s="72">
        <v>0</v>
      </c>
      <c r="H31" s="72">
        <f>F31+G31</f>
        <v>0</v>
      </c>
      <c r="I31" s="84"/>
      <c r="J31" s="81"/>
    </row>
    <row r="32" customHeight="1" spans="1:10">
      <c r="A32" s="47"/>
      <c r="B32" s="48"/>
      <c r="C32" s="49"/>
      <c r="D32" s="50"/>
      <c r="E32" s="49"/>
      <c r="F32" s="72">
        <v>0</v>
      </c>
      <c r="G32" s="72">
        <v>0</v>
      </c>
      <c r="H32" s="72">
        <f>F32+G32</f>
        <v>0</v>
      </c>
      <c r="I32" s="84"/>
      <c r="J32" s="81"/>
    </row>
    <row r="33" s="39" customFormat="1" customHeight="1" spans="1:10">
      <c r="A33" s="51"/>
      <c r="B33" s="52" t="s">
        <v>31</v>
      </c>
      <c r="C33" s="53">
        <f>SUM(C29)</f>
        <v>0</v>
      </c>
      <c r="D33" s="53">
        <f t="shared" ref="D33:H33" si="6">SUM(D29)</f>
        <v>0</v>
      </c>
      <c r="E33" s="53">
        <f t="shared" si="6"/>
        <v>0</v>
      </c>
      <c r="F33" s="53">
        <f t="shared" si="6"/>
        <v>0</v>
      </c>
      <c r="G33" s="53">
        <f t="shared" si="6"/>
        <v>0</v>
      </c>
      <c r="H33" s="53">
        <f t="shared" si="6"/>
        <v>0</v>
      </c>
      <c r="I33" s="78"/>
      <c r="J33" s="82"/>
    </row>
    <row r="34" customHeight="1" spans="1:10">
      <c r="A34" s="47">
        <v>7</v>
      </c>
      <c r="B34" s="48" t="s">
        <v>32</v>
      </c>
      <c r="C34" s="49">
        <v>0</v>
      </c>
      <c r="D34" s="50"/>
      <c r="E34" s="49">
        <f>C34*D34</f>
        <v>0</v>
      </c>
      <c r="F34" s="49">
        <v>0</v>
      </c>
      <c r="G34" s="49">
        <v>0</v>
      </c>
      <c r="H34" s="49">
        <v>0</v>
      </c>
      <c r="I34" s="47"/>
      <c r="J34" s="85"/>
    </row>
    <row r="35" s="39" customFormat="1" customHeight="1" spans="1:10">
      <c r="A35" s="51"/>
      <c r="B35" s="52" t="s">
        <v>33</v>
      </c>
      <c r="C35" s="53">
        <f>SUM(C34)</f>
        <v>0</v>
      </c>
      <c r="D35" s="53">
        <f t="shared" ref="D35:H35" si="7">SUM(D34)</f>
        <v>0</v>
      </c>
      <c r="E35" s="53">
        <f t="shared" si="7"/>
        <v>0</v>
      </c>
      <c r="F35" s="53">
        <f t="shared" si="7"/>
        <v>0</v>
      </c>
      <c r="G35" s="53">
        <f t="shared" si="7"/>
        <v>0</v>
      </c>
      <c r="H35" s="53">
        <f t="shared" si="7"/>
        <v>0</v>
      </c>
      <c r="I35" s="78"/>
      <c r="J35" s="86"/>
    </row>
    <row r="36" customHeight="1" spans="1:10">
      <c r="A36" s="47">
        <v>8</v>
      </c>
      <c r="B36" s="48" t="s">
        <v>34</v>
      </c>
      <c r="C36" s="49">
        <v>0</v>
      </c>
      <c r="D36" s="50"/>
      <c r="E36" s="49">
        <f>C36*D36</f>
        <v>0</v>
      </c>
      <c r="F36" s="49">
        <v>0</v>
      </c>
      <c r="G36" s="49">
        <v>0</v>
      </c>
      <c r="H36" s="49">
        <f>F36+G36</f>
        <v>0</v>
      </c>
      <c r="I36" s="75"/>
      <c r="J36" s="80" t="s">
        <v>35</v>
      </c>
    </row>
    <row r="37" customHeight="1" spans="1:10">
      <c r="A37" s="47"/>
      <c r="B37" s="48"/>
      <c r="C37" s="49"/>
      <c r="D37" s="50"/>
      <c r="E37" s="49"/>
      <c r="F37" s="49">
        <v>0</v>
      </c>
      <c r="G37" s="49">
        <v>0</v>
      </c>
      <c r="H37" s="49">
        <f>F37+G37</f>
        <v>0</v>
      </c>
      <c r="I37" s="75"/>
      <c r="J37" s="81"/>
    </row>
    <row r="38" s="39" customFormat="1" customHeight="1" spans="1:10">
      <c r="A38" s="51"/>
      <c r="B38" s="52" t="s">
        <v>36</v>
      </c>
      <c r="C38" s="53">
        <f>SUM(C36)</f>
        <v>0</v>
      </c>
      <c r="D38" s="53">
        <f t="shared" ref="D38:H38" si="8">SUM(D36)</f>
        <v>0</v>
      </c>
      <c r="E38" s="53">
        <f t="shared" si="8"/>
        <v>0</v>
      </c>
      <c r="F38" s="53">
        <f t="shared" si="8"/>
        <v>0</v>
      </c>
      <c r="G38" s="53">
        <f t="shared" si="8"/>
        <v>0</v>
      </c>
      <c r="H38" s="53">
        <f t="shared" si="8"/>
        <v>0</v>
      </c>
      <c r="I38" s="78"/>
      <c r="J38" s="82"/>
    </row>
    <row r="39" customHeight="1" spans="1:10">
      <c r="A39" s="47">
        <v>9</v>
      </c>
      <c r="B39" s="48" t="s">
        <v>37</v>
      </c>
      <c r="C39" s="49">
        <v>0</v>
      </c>
      <c r="D39" s="50"/>
      <c r="E39" s="49">
        <f>C39*D39</f>
        <v>0</v>
      </c>
      <c r="F39" s="49">
        <v>0</v>
      </c>
      <c r="G39" s="49">
        <v>0</v>
      </c>
      <c r="H39" s="49">
        <f>F39+G39</f>
        <v>0</v>
      </c>
      <c r="I39" s="75"/>
      <c r="J39" s="76" t="s">
        <v>38</v>
      </c>
    </row>
    <row r="40" customHeight="1" spans="1:10">
      <c r="A40" s="47"/>
      <c r="B40" s="48"/>
      <c r="C40" s="49"/>
      <c r="D40" s="50"/>
      <c r="E40" s="49"/>
      <c r="F40" s="49">
        <v>0</v>
      </c>
      <c r="G40" s="49">
        <v>0</v>
      </c>
      <c r="H40" s="49">
        <f>F40+G40</f>
        <v>0</v>
      </c>
      <c r="I40" s="75"/>
      <c r="J40" s="77"/>
    </row>
    <row r="41" customHeight="1" spans="1:10">
      <c r="A41" s="47"/>
      <c r="B41" s="48"/>
      <c r="C41" s="49"/>
      <c r="D41" s="50"/>
      <c r="E41" s="49"/>
      <c r="F41" s="49">
        <v>0</v>
      </c>
      <c r="G41" s="49">
        <v>0</v>
      </c>
      <c r="H41" s="49">
        <f>F41+G41</f>
        <v>0</v>
      </c>
      <c r="I41" s="75"/>
      <c r="J41" s="77"/>
    </row>
    <row r="42" s="39" customFormat="1" customHeight="1" spans="1:10">
      <c r="A42" s="51"/>
      <c r="B42" s="52" t="s">
        <v>39</v>
      </c>
      <c r="C42" s="53">
        <f>SUM(C39)</f>
        <v>0</v>
      </c>
      <c r="D42" s="53">
        <f t="shared" ref="D42:H42" si="9">SUM(D39)</f>
        <v>0</v>
      </c>
      <c r="E42" s="53">
        <f t="shared" si="9"/>
        <v>0</v>
      </c>
      <c r="F42" s="53">
        <f t="shared" si="9"/>
        <v>0</v>
      </c>
      <c r="G42" s="53">
        <f t="shared" si="9"/>
        <v>0</v>
      </c>
      <c r="H42" s="53">
        <f t="shared" si="9"/>
        <v>0</v>
      </c>
      <c r="I42" s="78"/>
      <c r="J42" s="79"/>
    </row>
    <row r="43" customHeight="1" spans="1:10">
      <c r="A43" s="63"/>
      <c r="B43" s="48"/>
      <c r="C43" s="49"/>
      <c r="D43" s="50"/>
      <c r="E43" s="49"/>
      <c r="F43" s="72">
        <v>0</v>
      </c>
      <c r="G43" s="72">
        <v>0</v>
      </c>
      <c r="H43" s="72">
        <f>F43+G43</f>
        <v>0</v>
      </c>
      <c r="I43" s="87"/>
      <c r="J43" s="88"/>
    </row>
    <row r="44" customHeight="1" spans="1:10">
      <c r="A44" s="57"/>
      <c r="B44" s="48"/>
      <c r="C44" s="49"/>
      <c r="D44" s="50"/>
      <c r="E44" s="49"/>
      <c r="F44" s="72">
        <v>0</v>
      </c>
      <c r="G44" s="72">
        <v>0</v>
      </c>
      <c r="H44" s="72">
        <f>F44+G44</f>
        <v>0</v>
      </c>
      <c r="I44" s="87"/>
      <c r="J44" s="88"/>
    </row>
    <row r="45" s="39" customFormat="1" customHeight="1" spans="1:10">
      <c r="A45" s="51"/>
      <c r="B45" s="52" t="s">
        <v>40</v>
      </c>
      <c r="C45" s="53">
        <f>SUM(C6:C44)</f>
        <v>0</v>
      </c>
      <c r="D45" s="53">
        <f>SUM(D6:D44)</f>
        <v>0</v>
      </c>
      <c r="E45" s="53">
        <f>SUM(E6:E44)</f>
        <v>0</v>
      </c>
      <c r="F45" s="53">
        <f>SUM(F43:F44)</f>
        <v>0</v>
      </c>
      <c r="G45" s="53">
        <f>SUM(G43:G44)</f>
        <v>0</v>
      </c>
      <c r="H45" s="53">
        <f>SUM(H43:H44)</f>
        <v>0</v>
      </c>
      <c r="I45" s="78"/>
      <c r="J45" s="86"/>
    </row>
    <row r="46" customHeight="1" spans="1:10">
      <c r="A46" s="51"/>
      <c r="B46" s="52" t="s">
        <v>41</v>
      </c>
      <c r="C46" s="53">
        <f>SUM(C45,C42,C38,C35,C33,C28,C22,C19,C14,C11)</f>
        <v>0</v>
      </c>
      <c r="D46" s="53">
        <f t="shared" ref="D46:H46" si="10">SUM(D45,D42,D38,D35,D33,D28,D22,D19,D14,D11)</f>
        <v>0</v>
      </c>
      <c r="E46" s="53">
        <f t="shared" si="10"/>
        <v>0</v>
      </c>
      <c r="F46" s="53">
        <f t="shared" si="10"/>
        <v>85</v>
      </c>
      <c r="G46" s="53">
        <f t="shared" si="10"/>
        <v>0</v>
      </c>
      <c r="H46" s="53">
        <f t="shared" si="10"/>
        <v>85</v>
      </c>
      <c r="I46" s="78"/>
      <c r="J46" s="89"/>
    </row>
    <row r="50" customHeight="1" spans="1:9">
      <c r="A50" s="64" t="s">
        <v>42</v>
      </c>
      <c r="B50" s="65"/>
      <c r="C50" s="66" t="s">
        <v>43</v>
      </c>
      <c r="D50" s="66"/>
      <c r="E50" s="66" t="s">
        <v>44</v>
      </c>
      <c r="F50" s="66"/>
      <c r="G50" s="66" t="s">
        <v>45</v>
      </c>
      <c r="H50" s="66"/>
      <c r="I50" s="90" t="s">
        <v>46</v>
      </c>
    </row>
    <row r="51" customHeight="1" spans="1:9">
      <c r="A51" s="67">
        <f>E46</f>
        <v>0</v>
      </c>
      <c r="B51" s="68"/>
      <c r="C51" s="68">
        <f>H46</f>
        <v>85</v>
      </c>
      <c r="D51" s="68"/>
      <c r="E51" s="68">
        <f>F46</f>
        <v>85</v>
      </c>
      <c r="F51" s="68"/>
      <c r="G51" s="68">
        <f>G46</f>
        <v>0</v>
      </c>
      <c r="H51" s="68"/>
      <c r="I51" s="91">
        <f>A51-C51</f>
        <v>-85</v>
      </c>
    </row>
  </sheetData>
  <mergeCells count="70">
    <mergeCell ref="C2:H2"/>
    <mergeCell ref="I3:J3"/>
    <mergeCell ref="C4:E4"/>
    <mergeCell ref="F4:I4"/>
    <mergeCell ref="A50:B50"/>
    <mergeCell ref="C50:D50"/>
    <mergeCell ref="E50:F50"/>
    <mergeCell ref="G50:H50"/>
    <mergeCell ref="A51:B51"/>
    <mergeCell ref="C51:D51"/>
    <mergeCell ref="E51:F51"/>
    <mergeCell ref="G51:H51"/>
    <mergeCell ref="A4:A5"/>
    <mergeCell ref="A6:A10"/>
    <mergeCell ref="A12:A13"/>
    <mergeCell ref="A15:A18"/>
    <mergeCell ref="A20:A21"/>
    <mergeCell ref="A23:A27"/>
    <mergeCell ref="A29:A32"/>
    <mergeCell ref="A36:A37"/>
    <mergeCell ref="A39:A41"/>
    <mergeCell ref="A43:A44"/>
    <mergeCell ref="B4:B5"/>
    <mergeCell ref="B6:B10"/>
    <mergeCell ref="B12:B13"/>
    <mergeCell ref="B15:B18"/>
    <mergeCell ref="B20:B21"/>
    <mergeCell ref="B23:B27"/>
    <mergeCell ref="B29:B32"/>
    <mergeCell ref="B36:B37"/>
    <mergeCell ref="B39:B41"/>
    <mergeCell ref="B43:B44"/>
    <mergeCell ref="C6:C10"/>
    <mergeCell ref="C12:C13"/>
    <mergeCell ref="C15:C18"/>
    <mergeCell ref="C20:C21"/>
    <mergeCell ref="C23:C27"/>
    <mergeCell ref="C29:C32"/>
    <mergeCell ref="C36:C37"/>
    <mergeCell ref="C39:C41"/>
    <mergeCell ref="C43:C44"/>
    <mergeCell ref="D6:D10"/>
    <mergeCell ref="D12:D13"/>
    <mergeCell ref="D15:D18"/>
    <mergeCell ref="D20:D21"/>
    <mergeCell ref="D23:D27"/>
    <mergeCell ref="D29:D32"/>
    <mergeCell ref="D36:D37"/>
    <mergeCell ref="D39:D41"/>
    <mergeCell ref="D43:D44"/>
    <mergeCell ref="E6:E10"/>
    <mergeCell ref="E12:E13"/>
    <mergeCell ref="E15:E18"/>
    <mergeCell ref="E20:E21"/>
    <mergeCell ref="E23:E27"/>
    <mergeCell ref="E29:E32"/>
    <mergeCell ref="E36:E37"/>
    <mergeCell ref="E39:E41"/>
    <mergeCell ref="E43:E44"/>
    <mergeCell ref="J4:J5"/>
    <mergeCell ref="J6:J11"/>
    <mergeCell ref="J12:J14"/>
    <mergeCell ref="J15:J19"/>
    <mergeCell ref="J20:J22"/>
    <mergeCell ref="J23:J28"/>
    <mergeCell ref="J29:J33"/>
    <mergeCell ref="J34:J35"/>
    <mergeCell ref="J36:J38"/>
    <mergeCell ref="J39:J42"/>
    <mergeCell ref="J43:J45"/>
  </mergeCells>
  <pageMargins left="0.7" right="0.7" top="0.75" bottom="0.75" header="0.3" footer="0.3"/>
  <pageSetup paperSize="9" scale="57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7"/>
  <sheetViews>
    <sheetView topLeftCell="A10" workbookViewId="0">
      <selection activeCell="Q21" sqref="Q2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47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48</v>
      </c>
      <c r="E8" s="8"/>
      <c r="F8" s="21"/>
      <c r="G8" s="21"/>
      <c r="H8" s="8" t="s">
        <v>49</v>
      </c>
      <c r="I8" s="7"/>
      <c r="J8" s="21"/>
      <c r="K8" s="27"/>
    </row>
    <row r="9" ht="18.75" customHeight="1" spans="2:11">
      <c r="B9" s="6"/>
      <c r="C9" s="7"/>
      <c r="D9" s="8" t="s">
        <v>50</v>
      </c>
      <c r="E9" s="8"/>
      <c r="F9" s="21"/>
      <c r="G9" s="21"/>
      <c r="H9" s="8" t="s">
        <v>51</v>
      </c>
      <c r="I9" s="7"/>
      <c r="J9" s="21"/>
      <c r="K9" s="27"/>
    </row>
    <row r="10" ht="18.75" customHeight="1" spans="2:11">
      <c r="B10" s="6"/>
      <c r="C10" s="7"/>
      <c r="D10" s="8" t="s">
        <v>52</v>
      </c>
      <c r="E10" s="8"/>
      <c r="F10" s="21"/>
      <c r="G10" s="21"/>
      <c r="H10" s="8" t="s">
        <v>1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53</v>
      </c>
      <c r="E13" s="11" t="s">
        <v>54</v>
      </c>
      <c r="F13" s="12"/>
      <c r="G13" s="19" t="s">
        <v>55</v>
      </c>
      <c r="H13" s="12" t="s">
        <v>56</v>
      </c>
      <c r="I13" s="11" t="s">
        <v>57</v>
      </c>
      <c r="J13" s="12"/>
      <c r="K13" s="19" t="s">
        <v>58</v>
      </c>
    </row>
    <row r="14" ht="18" customHeight="1" spans="2:11">
      <c r="B14" s="13">
        <v>1</v>
      </c>
      <c r="C14" s="14"/>
      <c r="D14" s="15" t="s">
        <v>59</v>
      </c>
      <c r="E14" s="13" t="s">
        <v>60</v>
      </c>
      <c r="F14" s="14"/>
      <c r="G14" s="23">
        <v>0</v>
      </c>
      <c r="H14" s="23"/>
      <c r="I14" s="29"/>
      <c r="J14" s="30"/>
      <c r="K14" s="31" t="s">
        <v>61</v>
      </c>
    </row>
    <row r="15" ht="18" customHeight="1" spans="2:11">
      <c r="B15" s="13">
        <v>2</v>
      </c>
      <c r="C15" s="14"/>
      <c r="D15" s="16"/>
      <c r="E15" s="22" t="s">
        <v>62</v>
      </c>
      <c r="F15" s="22"/>
      <c r="G15" s="23">
        <v>0</v>
      </c>
      <c r="H15" s="23"/>
      <c r="I15" s="29"/>
      <c r="J15" s="30"/>
      <c r="K15" s="31" t="s">
        <v>63</v>
      </c>
    </row>
    <row r="16" ht="18" customHeight="1" spans="2:11">
      <c r="B16" s="13">
        <v>3</v>
      </c>
      <c r="C16" s="14"/>
      <c r="D16" s="16"/>
      <c r="E16" s="13" t="s">
        <v>64</v>
      </c>
      <c r="F16" s="14"/>
      <c r="G16" s="23">
        <v>0</v>
      </c>
      <c r="H16" s="23"/>
      <c r="I16" s="29"/>
      <c r="J16" s="30"/>
      <c r="K16" s="31" t="s">
        <v>65</v>
      </c>
    </row>
    <row r="17" ht="18" customHeight="1" spans="2:11">
      <c r="B17" s="13">
        <v>4</v>
      </c>
      <c r="C17" s="14"/>
      <c r="D17" s="16"/>
      <c r="E17" s="13" t="s">
        <v>66</v>
      </c>
      <c r="F17" s="14"/>
      <c r="G17" s="23">
        <v>0</v>
      </c>
      <c r="H17" s="23"/>
      <c r="I17" s="29"/>
      <c r="J17" s="30"/>
      <c r="K17" s="31" t="s">
        <v>67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68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41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56</v>
      </c>
      <c r="C24" s="19"/>
      <c r="D24" s="19"/>
      <c r="E24" s="19"/>
      <c r="F24" s="19"/>
      <c r="G24" s="19" t="s">
        <v>69</v>
      </c>
      <c r="H24" s="19"/>
      <c r="I24" s="19"/>
      <c r="J24" s="19"/>
      <c r="K24" s="19" t="s">
        <v>70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71</v>
      </c>
      <c r="C27" s="7"/>
      <c r="D27" s="7"/>
      <c r="E27" s="7"/>
      <c r="F27" s="7" t="s">
        <v>72</v>
      </c>
      <c r="G27" s="7" t="s">
        <v>73</v>
      </c>
      <c r="H27" s="7"/>
      <c r="I27" s="7"/>
      <c r="J27" s="7" t="s">
        <v>74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7"/>
  <sheetViews>
    <sheetView topLeftCell="A11"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75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48</v>
      </c>
      <c r="E8" s="8"/>
      <c r="F8" s="21"/>
      <c r="G8" s="21"/>
      <c r="H8" s="8" t="s">
        <v>49</v>
      </c>
      <c r="I8" s="7"/>
      <c r="J8" s="21"/>
      <c r="K8" s="27"/>
    </row>
    <row r="9" ht="18.75" customHeight="1" spans="2:11">
      <c r="B9" s="6"/>
      <c r="C9" s="7"/>
      <c r="D9" s="8" t="s">
        <v>50</v>
      </c>
      <c r="E9" s="8"/>
      <c r="F9" s="21"/>
      <c r="G9" s="21"/>
      <c r="H9" s="8" t="s">
        <v>51</v>
      </c>
      <c r="I9" s="7"/>
      <c r="J9" s="21"/>
      <c r="K9" s="27"/>
    </row>
    <row r="10" ht="18.75" customHeight="1" spans="2:11">
      <c r="B10" s="6"/>
      <c r="C10" s="7"/>
      <c r="D10" s="8" t="s">
        <v>52</v>
      </c>
      <c r="E10" s="8"/>
      <c r="F10" s="21"/>
      <c r="G10" s="21"/>
      <c r="H10" s="8" t="s">
        <v>1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53</v>
      </c>
      <c r="E13" s="11" t="s">
        <v>54</v>
      </c>
      <c r="F13" s="12"/>
      <c r="G13" s="19" t="s">
        <v>55</v>
      </c>
      <c r="H13" s="12" t="s">
        <v>56</v>
      </c>
      <c r="I13" s="11" t="s">
        <v>57</v>
      </c>
      <c r="J13" s="12"/>
      <c r="K13" s="19" t="s">
        <v>58</v>
      </c>
    </row>
    <row r="14" ht="18" customHeight="1" spans="2:11">
      <c r="B14" s="13">
        <v>1</v>
      </c>
      <c r="C14" s="14"/>
      <c r="D14" s="15" t="s">
        <v>76</v>
      </c>
      <c r="E14" s="22" t="s">
        <v>62</v>
      </c>
      <c r="F14" s="22"/>
      <c r="G14" s="23">
        <v>0</v>
      </c>
      <c r="H14" s="23"/>
      <c r="I14" s="29"/>
      <c r="J14" s="30"/>
      <c r="K14" s="31" t="s">
        <v>77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78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 t="s">
        <v>77</v>
      </c>
      <c r="P16" s="38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 t="s">
        <v>79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68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41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56</v>
      </c>
      <c r="C24" s="19"/>
      <c r="D24" s="19"/>
      <c r="E24" s="19"/>
      <c r="F24" s="19"/>
      <c r="G24" s="19" t="s">
        <v>69</v>
      </c>
      <c r="H24" s="19"/>
      <c r="I24" s="19"/>
      <c r="J24" s="19"/>
      <c r="K24" s="19" t="s">
        <v>70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71</v>
      </c>
      <c r="C27" s="7"/>
      <c r="D27" s="7"/>
      <c r="E27" s="7"/>
      <c r="F27" s="7" t="s">
        <v>72</v>
      </c>
      <c r="G27" s="7" t="s">
        <v>73</v>
      </c>
      <c r="H27" s="7"/>
      <c r="I27" s="7"/>
      <c r="J27" s="7" t="s">
        <v>74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2014-04-16T16:52:00Z</dcterms:created>
  <cp:lastPrinted>2017-01-20T10:25:00Z</cp:lastPrinted>
  <dcterms:modified xsi:type="dcterms:W3CDTF">2025-11-21T12:55:49Z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14730BD837EE0F75A0F01F690E60C2BC_43</vt:lpwstr>
  </property>
</Properties>
</file>