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<sst xmlns="http://schemas.openxmlformats.org/spreadsheetml/2006/main" count="52" uniqueCount="52">
  <si>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【借款报销单】</t>
  </si>
  <si>
    <t>团号：HMZA-250117-ZJT811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</si>
  <si>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</si>
  <si>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</si>
  <si>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</si>
  <si>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</si>
  <si>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</si>
  <si>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</si>
  <si>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</si>
  <si>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</si>
  <si>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</si>
  <si>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</si>
  <si>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</si>
  <si>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</si>
  <si>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</si>
  <si>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</si>
  <si>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</si>
  <si>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</si>
  <si>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</si>
  <si>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</si>
  <si>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</si>
  <si>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</si>
  <si>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</si>
  <si>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</si>
  <si>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</si>
  <si>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</si>
  <si>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</si>
  <si>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</si>
  <si>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</si>
  <si>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</si>
  <si>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</si>
  <si>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</si>
  <si>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</si>
  <si>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</si>
  <si>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</si>
  <si>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</si>
  <si>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</si>
  <si>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</si>
  <si>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</si>
  <si>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</si>
  <si>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艺统费用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</si>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</sst>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15875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tabSelected="1" topLeftCell="A31" workbookViewId="0">
      <selection activeCell="M43" sqref="M43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ht="37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3" ht="37" customHeight="1"/>
    <row r="4" ht="37" customHeight="1" spans="8:10">
      <c r="H4" s="5" t="s">
        <v>1</v>
      </c>
      <c r="I4" s="34"/>
      <c r="J4" s="34"/>
    </row>
    <row r="5" ht="37" customHeight="1" spans="8:10">
      <c r="H5" s="6"/>
      <c r="I5" s="6"/>
      <c r="J5" s="6"/>
    </row>
    <row r="6" ht="37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ht="3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ht="27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5"/>
      <c r="J8" s="36" t="s">
        <v>15</v>
      </c>
    </row>
    <row r="9" s="1" customFormat="1" customHeight="1" spans="1:10">
      <c r="A9" s="17"/>
      <c r="B9" s="18" t="s">
        <v>16</v>
      </c>
      <c r="C9" s="19">
        <f>SUM(C8)</f>
        <v>0</v>
      </c>
      <c r="D9" s="19">
        <f>SUM(D8)</f>
        <v>0</v>
      </c>
      <c r="E9" s="19">
        <f>SUM(E8)</f>
        <v>0</v>
      </c>
      <c r="F9" s="19">
        <f>SUM(F8:F8)</f>
        <v>0</v>
      </c>
      <c r="G9" s="19">
        <f>SUM(G8:G8)</f>
        <v>0</v>
      </c>
      <c r="H9" s="19">
        <f>SUM(H8:H8)</f>
        <v>0</v>
      </c>
      <c r="I9" s="37"/>
      <c r="J9" s="38"/>
    </row>
    <row r="10" customHeight="1" spans="1:10">
      <c r="A10" s="20">
        <v>2</v>
      </c>
      <c r="B10" s="21" t="s">
        <v>17</v>
      </c>
      <c r="C10" s="22">
        <v>0</v>
      </c>
      <c r="D10" s="20"/>
      <c r="E10" s="22">
        <f>C10*D10</f>
        <v>0</v>
      </c>
      <c r="F10" s="15">
        <v>0</v>
      </c>
      <c r="G10" s="15">
        <v>0</v>
      </c>
      <c r="H10" s="15">
        <f>F10+G10</f>
        <v>0</v>
      </c>
      <c r="I10" s="35"/>
      <c r="J10" s="36" t="s">
        <v>18</v>
      </c>
    </row>
    <row r="11" customHeight="1" spans="1:10">
      <c r="A11" s="23"/>
      <c r="B11" s="24"/>
      <c r="C11" s="25"/>
      <c r="D11" s="23"/>
      <c r="E11" s="25"/>
      <c r="F11" s="15">
        <v>0</v>
      </c>
      <c r="G11" s="15">
        <v>0</v>
      </c>
      <c r="H11" s="15">
        <f t="shared" ref="H11" si="0">F11+G11</f>
        <v>0</v>
      </c>
      <c r="I11" s="35"/>
      <c r="J11" s="39"/>
    </row>
    <row r="12" s="1" customFormat="1" customHeight="1" spans="1:10">
      <c r="A12" s="17"/>
      <c r="B12" s="18" t="s">
        <v>19</v>
      </c>
      <c r="C12" s="19">
        <f>SUM(C10)</f>
        <v>0</v>
      </c>
      <c r="D12" s="19">
        <f>SUM(D10)</f>
        <v>0</v>
      </c>
      <c r="E12" s="19">
        <f>SUM(E10)</f>
        <v>0</v>
      </c>
      <c r="F12" s="19">
        <f>SUM(F10:F11)</f>
        <v>0</v>
      </c>
      <c r="G12" s="19">
        <f>SUM(G10:G11)</f>
        <v>0</v>
      </c>
      <c r="H12" s="19">
        <f>SUM(H10:H11)</f>
        <v>0</v>
      </c>
      <c r="I12" s="37"/>
      <c r="J12" s="38"/>
    </row>
    <row r="13" customHeight="1" spans="1:10">
      <c r="A13" s="13">
        <v>3</v>
      </c>
      <c r="B13" s="14" t="s">
        <v>20</v>
      </c>
      <c r="C13" s="15"/>
      <c r="D13" s="16"/>
      <c r="E13" s="15"/>
      <c r="F13" s="15">
        <v>0</v>
      </c>
      <c r="G13" s="15">
        <v>0</v>
      </c>
      <c r="H13" s="15">
        <f>F13+G13</f>
        <v>0</v>
      </c>
      <c r="I13" s="35"/>
      <c r="J13" s="40"/>
    </row>
    <row r="14" s="1" customFormat="1" customHeight="1" spans="1:10">
      <c r="A14" s="17"/>
      <c r="B14" s="18" t="s">
        <v>21</v>
      </c>
      <c r="C14" s="19" t="e">
        <f>SUM(#REF!)</f>
        <v>#REF!</v>
      </c>
      <c r="D14" s="19" t="e">
        <f>SUM(#REF!)</f>
        <v>#REF!</v>
      </c>
      <c r="E14" s="19" t="e">
        <f>SUM(#REF!)</f>
        <v>#REF!</v>
      </c>
      <c r="F14" s="19">
        <f>SUM(F13:F13)</f>
        <v>0</v>
      </c>
      <c r="G14" s="19">
        <f>SUM(G13:G13)</f>
        <v>0</v>
      </c>
      <c r="H14" s="19">
        <f>SUM(H13:H13)</f>
        <v>0</v>
      </c>
      <c r="I14" s="37"/>
      <c r="J14" s="41"/>
    </row>
    <row r="15" customHeight="1" spans="1:10">
      <c r="A15" s="13">
        <v>4</v>
      </c>
      <c r="B15" s="14" t="s">
        <v>22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35"/>
      <c r="J15" s="42" t="s">
        <v>23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35"/>
      <c r="J16" s="40"/>
    </row>
    <row r="17" s="1" customFormat="1" customHeight="1" spans="1:10">
      <c r="A17" s="17"/>
      <c r="B17" s="18" t="s">
        <v>24</v>
      </c>
      <c r="C17" s="19">
        <f>SUM(C15)</f>
        <v>0</v>
      </c>
      <c r="D17" s="19">
        <f t="shared" ref="D17:E17" si="1">SUM(D15)</f>
        <v>0</v>
      </c>
      <c r="E17" s="19">
        <f t="shared" si="1"/>
        <v>0</v>
      </c>
      <c r="F17" s="19">
        <f>SUM(F15:F16)</f>
        <v>0</v>
      </c>
      <c r="G17" s="19">
        <f t="shared" ref="G17:H17" si="2">SUM(G15:G16)</f>
        <v>0</v>
      </c>
      <c r="H17" s="19">
        <f t="shared" si="2"/>
        <v>0</v>
      </c>
      <c r="I17" s="37"/>
      <c r="J17" s="41"/>
    </row>
    <row r="18" customHeight="1" spans="1:10">
      <c r="A18" s="20">
        <v>5</v>
      </c>
      <c r="B18" s="21" t="s">
        <v>25</v>
      </c>
      <c r="C18" s="22">
        <v>0</v>
      </c>
      <c r="D18" s="22">
        <v>0</v>
      </c>
      <c r="E18" s="15">
        <f>C18*D18</f>
        <v>0</v>
      </c>
      <c r="F18" s="15">
        <v>0</v>
      </c>
      <c r="G18" s="15">
        <v>0</v>
      </c>
      <c r="H18" s="15">
        <v>0</v>
      </c>
      <c r="I18" s="43"/>
      <c r="J18" s="36" t="s">
        <v>26</v>
      </c>
    </row>
    <row r="19" customHeight="1" spans="1:10">
      <c r="A19" s="23"/>
      <c r="B19" s="24"/>
      <c r="C19" s="25"/>
      <c r="D19" s="25"/>
      <c r="E19" s="15"/>
      <c r="F19" s="15">
        <v>0</v>
      </c>
      <c r="G19" s="15">
        <v>0</v>
      </c>
      <c r="H19" s="15">
        <v>0</v>
      </c>
      <c r="I19" s="35"/>
      <c r="J19" s="39"/>
    </row>
    <row r="20" s="1" customFormat="1" customHeight="1" spans="1:10">
      <c r="A20" s="17"/>
      <c r="B20" s="18" t="s">
        <v>27</v>
      </c>
      <c r="C20" s="19">
        <f>SUM(C18)</f>
        <v>0</v>
      </c>
      <c r="D20" s="19">
        <f>SUM(D18)</f>
        <v>0</v>
      </c>
      <c r="E20" s="19">
        <f>SUM(E18:E19)</f>
        <v>0</v>
      </c>
      <c r="F20" s="19">
        <f>SUM(F18:F19)</f>
        <v>0</v>
      </c>
      <c r="G20" s="19">
        <f>SUM(G18:G19)</f>
        <v>0</v>
      </c>
      <c r="H20" s="19">
        <f>SUM(H18:H19)</f>
        <v>0</v>
      </c>
      <c r="I20" s="37"/>
      <c r="J20" s="38"/>
    </row>
    <row r="21" customHeight="1" spans="1:10">
      <c r="A21" s="13">
        <v>6</v>
      </c>
      <c r="B21" s="14" t="s">
        <v>28</v>
      </c>
      <c r="C21" s="15">
        <v>0</v>
      </c>
      <c r="D21" s="16"/>
      <c r="E21" s="15">
        <f>C21*D21</f>
        <v>0</v>
      </c>
      <c r="F21" s="15">
        <v>0</v>
      </c>
      <c r="G21" s="15">
        <v>0</v>
      </c>
      <c r="H21" s="15">
        <f t="shared" ref="H19:H38" si="3">F21+G21</f>
        <v>0</v>
      </c>
      <c r="I21" s="35"/>
      <c r="J21" s="36" t="s">
        <v>29</v>
      </c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3"/>
        <v>0</v>
      </c>
      <c r="I22" s="35"/>
      <c r="J22" s="40"/>
    </row>
    <row r="23" s="1" customFormat="1" customHeight="1" spans="1:10">
      <c r="A23" s="17"/>
      <c r="B23" s="18" t="s">
        <v>30</v>
      </c>
      <c r="C23" s="19">
        <f>SUM(C21)</f>
        <v>0</v>
      </c>
      <c r="D23" s="19">
        <f t="shared" ref="D23:E23" si="4">SUM(D21)</f>
        <v>0</v>
      </c>
      <c r="E23" s="19">
        <f t="shared" si="4"/>
        <v>0</v>
      </c>
      <c r="F23" s="19">
        <f>SUM(F21:F22)</f>
        <v>0</v>
      </c>
      <c r="G23" s="19">
        <f>SUM(G21:G22)</f>
        <v>0</v>
      </c>
      <c r="H23" s="19">
        <f>SUM(H21:H22)</f>
        <v>0</v>
      </c>
      <c r="I23" s="37"/>
      <c r="J23" s="41"/>
    </row>
    <row r="24" customHeight="1" spans="1:10">
      <c r="A24" s="13">
        <v>7</v>
      </c>
      <c r="B24" s="14" t="s">
        <v>31</v>
      </c>
      <c r="C24" s="15">
        <v>0</v>
      </c>
      <c r="D24" s="16"/>
      <c r="E24" s="15">
        <f>C24*D24</f>
        <v>0</v>
      </c>
      <c r="F24" s="15">
        <v>0</v>
      </c>
      <c r="G24" s="15">
        <v>0</v>
      </c>
      <c r="H24" s="15">
        <f>F24+G24</f>
        <v>0</v>
      </c>
      <c r="I24" s="35"/>
      <c r="J24" s="44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F25+G25</f>
        <v>0</v>
      </c>
      <c r="I25" s="35"/>
      <c r="J25" s="45"/>
    </row>
    <row r="26" s="1" customFormat="1" customHeight="1" spans="1:10">
      <c r="A26" s="17"/>
      <c r="B26" s="18" t="s">
        <v>32</v>
      </c>
      <c r="C26" s="19">
        <f>SUM(C24)</f>
        <v>0</v>
      </c>
      <c r="D26" s="19">
        <f t="shared" ref="D26:E26" si="5">SUM(D24)</f>
        <v>0</v>
      </c>
      <c r="E26" s="19">
        <f t="shared" si="5"/>
        <v>0</v>
      </c>
      <c r="F26" s="19">
        <f>SUM(F24:F25)</f>
        <v>0</v>
      </c>
      <c r="G26" s="19">
        <f>SUM(G24:G25)</f>
        <v>0</v>
      </c>
      <c r="H26" s="19">
        <f>SUM(H24:H25)</f>
        <v>0</v>
      </c>
      <c r="I26" s="37"/>
      <c r="J26" s="46"/>
    </row>
    <row r="27" customHeight="1" spans="1:10">
      <c r="A27" s="13">
        <v>8</v>
      </c>
      <c r="B27" s="14" t="s">
        <v>33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>F27+G27</f>
        <v>0</v>
      </c>
      <c r="I27" s="35"/>
      <c r="J27" s="42" t="s">
        <v>34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5"/>
      <c r="J28" s="40"/>
    </row>
    <row r="29" s="1" customFormat="1" customHeight="1" spans="1:10">
      <c r="A29" s="17"/>
      <c r="B29" s="18" t="s">
        <v>35</v>
      </c>
      <c r="C29" s="19">
        <f>SUM(C27)</f>
        <v>0</v>
      </c>
      <c r="D29" s="19">
        <f t="shared" ref="D29:E29" si="6">SUM(D27)</f>
        <v>0</v>
      </c>
      <c r="E29" s="19">
        <f t="shared" si="6"/>
        <v>0</v>
      </c>
      <c r="F29" s="19">
        <f>SUM(F27:F28)</f>
        <v>0</v>
      </c>
      <c r="G29" s="19">
        <f t="shared" ref="G29:H29" si="7">SUM(G27:G28)</f>
        <v>0</v>
      </c>
      <c r="H29" s="19">
        <f t="shared" si="7"/>
        <v>0</v>
      </c>
      <c r="I29" s="37"/>
      <c r="J29" s="41"/>
    </row>
    <row r="30" customHeight="1" spans="1:10">
      <c r="A30" s="13">
        <v>9</v>
      </c>
      <c r="B30" s="14" t="s">
        <v>36</v>
      </c>
      <c r="C30" s="15">
        <v>0</v>
      </c>
      <c r="D30" s="16"/>
      <c r="E30" s="15">
        <f>C30*D30</f>
        <v>0</v>
      </c>
      <c r="F30" s="15">
        <v>0</v>
      </c>
      <c r="G30" s="15">
        <v>0</v>
      </c>
      <c r="H30" s="15">
        <f>F30+G30</f>
        <v>0</v>
      </c>
      <c r="I30" s="35"/>
      <c r="J30" s="36" t="s">
        <v>37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35"/>
      <c r="J31" s="39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35"/>
      <c r="J32" s="39"/>
    </row>
    <row r="33" s="1" customFormat="1" customHeight="1" spans="1:10">
      <c r="A33" s="17"/>
      <c r="B33" s="18" t="s">
        <v>38</v>
      </c>
      <c r="C33" s="19">
        <f>SUM(C30)</f>
        <v>0</v>
      </c>
      <c r="D33" s="19">
        <f t="shared" ref="D33:E33" si="8">SUM(D30)</f>
        <v>0</v>
      </c>
      <c r="E33" s="19">
        <f t="shared" si="8"/>
        <v>0</v>
      </c>
      <c r="F33" s="19">
        <f>SUM(F30:F32)</f>
        <v>0</v>
      </c>
      <c r="G33" s="19">
        <f t="shared" ref="G33:H33" si="9">SUM(G30:G32)</f>
        <v>0</v>
      </c>
      <c r="H33" s="19">
        <f t="shared" si="9"/>
        <v>0</v>
      </c>
      <c r="I33" s="37"/>
      <c r="J33" s="38"/>
    </row>
    <row r="34" customHeight="1" spans="1:10">
      <c r="A34" s="20">
        <v>10</v>
      </c>
      <c r="B34" s="14" t="s">
        <v>39</v>
      </c>
      <c r="C34" s="15">
        <v>0</v>
      </c>
      <c r="D34" s="16"/>
      <c r="E34" s="15">
        <f>C34*D34</f>
        <v>0</v>
      </c>
      <c r="F34" s="15">
        <v>25000</v>
      </c>
      <c r="G34" s="15">
        <v>0</v>
      </c>
      <c r="H34" s="15">
        <f>F34+G34</f>
        <v>25000</v>
      </c>
      <c r="I34" s="35" t="s">
        <v>40</v>
      </c>
      <c r="J34" s="44"/>
    </row>
    <row r="35" s="1" customFormat="1" customHeight="1" spans="1:10">
      <c r="A35" s="17"/>
      <c r="B35" s="18" t="s">
        <v>41</v>
      </c>
      <c r="C35" s="19">
        <f>SUM(C34)</f>
        <v>0</v>
      </c>
      <c r="D35" s="19">
        <f t="shared" ref="D35:E35" si="10">SUM(D34)</f>
        <v>0</v>
      </c>
      <c r="E35" s="19">
        <f t="shared" si="10"/>
        <v>0</v>
      </c>
      <c r="F35" s="19">
        <f>SUM(F34:F34)</f>
        <v>25000</v>
      </c>
      <c r="G35" s="19">
        <f>SUM(G34:G34)</f>
        <v>0</v>
      </c>
      <c r="H35" s="19">
        <f>SUM(H34:H34)</f>
        <v>25000</v>
      </c>
      <c r="I35" s="37"/>
      <c r="J35" s="46"/>
    </row>
    <row r="36" customHeight="1" spans="1:10">
      <c r="A36" s="17"/>
      <c r="B36" s="18" t="s">
        <v>42</v>
      </c>
      <c r="C36" s="19">
        <v>0</v>
      </c>
      <c r="D36" s="19">
        <v>0</v>
      </c>
      <c r="E36" s="19">
        <v>0</v>
      </c>
      <c r="F36" s="19">
        <f t="shared" ref="C36:H36" si="11">SUM(F35,F33,F29,F26,F23,F20,F17,F14,F12,F9)</f>
        <v>25000</v>
      </c>
      <c r="G36" s="19">
        <f t="shared" si="11"/>
        <v>0</v>
      </c>
      <c r="H36" s="19">
        <f t="shared" si="11"/>
        <v>25000</v>
      </c>
      <c r="I36" s="37"/>
      <c r="J36" s="47"/>
    </row>
    <row r="40" ht="30" customHeight="1" spans="1:9">
      <c r="A40" s="26" t="s">
        <v>43</v>
      </c>
      <c r="B40" s="27"/>
      <c r="C40" s="28" t="s">
        <v>44</v>
      </c>
      <c r="D40" s="28"/>
      <c r="E40" s="28" t="s">
        <v>45</v>
      </c>
      <c r="F40" s="28"/>
      <c r="G40" s="28" t="s">
        <v>46</v>
      </c>
      <c r="H40" s="28"/>
      <c r="I40" s="48" t="s">
        <v>47</v>
      </c>
    </row>
    <row r="41" ht="30" customHeight="1" spans="1:9">
      <c r="A41" s="29">
        <f>E36</f>
        <v>0</v>
      </c>
      <c r="B41" s="30"/>
      <c r="C41" s="30">
        <f>H36</f>
        <v>25000</v>
      </c>
      <c r="D41" s="30"/>
      <c r="E41" s="30">
        <f>F36</f>
        <v>25000</v>
      </c>
      <c r="F41" s="30"/>
      <c r="G41" s="30">
        <f>G36</f>
        <v>0</v>
      </c>
      <c r="H41" s="30"/>
      <c r="I41" s="49">
        <f>A41-C41</f>
        <v>-25000</v>
      </c>
    </row>
    <row r="42" ht="30" customHeight="1"/>
    <row r="43" ht="30" customHeight="1" spans="1:9">
      <c r="A43" s="31" t="s">
        <v>48</v>
      </c>
      <c r="B43" s="1"/>
      <c r="C43" s="32" t="s">
        <v>49</v>
      </c>
      <c r="D43" s="31"/>
      <c r="E43" s="31" t="s">
        <v>50</v>
      </c>
      <c r="F43" s="31"/>
      <c r="G43" s="31" t="s">
        <v>51</v>
      </c>
      <c r="H43" s="31"/>
      <c r="I43" s="1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10:A11"/>
    <mergeCell ref="A15:A16"/>
    <mergeCell ref="A18:A19"/>
    <mergeCell ref="A21:A22"/>
    <mergeCell ref="A24:A25"/>
    <mergeCell ref="A27:A28"/>
    <mergeCell ref="A30:A32"/>
    <mergeCell ref="B6:B7"/>
    <mergeCell ref="B10:B11"/>
    <mergeCell ref="B15:B16"/>
    <mergeCell ref="B18:B19"/>
    <mergeCell ref="B21:B22"/>
    <mergeCell ref="B24:B25"/>
    <mergeCell ref="B27:B28"/>
    <mergeCell ref="B30:B32"/>
    <mergeCell ref="C10:C11"/>
    <mergeCell ref="C15:C16"/>
    <mergeCell ref="C18:C19"/>
    <mergeCell ref="C21:C22"/>
    <mergeCell ref="C24:C25"/>
    <mergeCell ref="C27:C28"/>
    <mergeCell ref="C30:C32"/>
    <mergeCell ref="D10:D11"/>
    <mergeCell ref="D15:D16"/>
    <mergeCell ref="D18:D19"/>
    <mergeCell ref="D21:D22"/>
    <mergeCell ref="D24:D25"/>
    <mergeCell ref="D27:D28"/>
    <mergeCell ref="D30:D32"/>
    <mergeCell ref="E10:E11"/>
    <mergeCell ref="E15:E16"/>
    <mergeCell ref="E18:E19"/>
    <mergeCell ref="E21:E22"/>
    <mergeCell ref="E24:E25"/>
    <mergeCell ref="E27:E28"/>
    <mergeCell ref="E30:E32"/>
    <mergeCell ref="J4:J5"/>
    <mergeCell ref="J6:J7"/>
    <mergeCell ref="J8:J9"/>
    <mergeCell ref="J10:J12"/>
    <mergeCell ref="J13:J14"/>
    <mergeCell ref="J15:J17"/>
    <mergeCell ref="J18:J20"/>
    <mergeCell ref="J21:J23"/>
    <mergeCell ref="J24:J26"/>
    <mergeCell ref="J27:J29"/>
    <mergeCell ref="J30:J33"/>
    <mergeCell ref="J34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2025-01-15T16:18:49Z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F0476CB0E5194DF29223553E806B87B7_13</vt:lpwstr>
  </property>
</Properties>
</file>