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1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<sst xmlns="http://schemas.openxmlformats.org/spreadsheetml/2006/main" count="85">
  <si>
    <t>【借款报销单】</t>
  </si>
  <si>
    <t xml:space="preserve">团号：HMOA-180718-SXY618 </t>
  </si>
  <si>
    <t>会议日期：7月18-20日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</si>
  <si>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</si>
  <si>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</si>
  <si>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</si>
  <si>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</si>
  <si>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</si>
  <si>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</si>
  <si>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</si>
  <si>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</si>
  <si>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</si>
  <si>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</si>
  <si>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</si>
  <si>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</si>
  <si>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</si>
  <si>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</si>
  <si>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</si>
  <si>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</si>
  <si>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</si>
  <si>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</si>
  <si>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</si>
  <si>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</si>
  <si>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</si>
  <si>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</si>
  <si>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</si>
  <si>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</si>
  <si>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</si>
  <si>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</si>
  <si>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</si>
  <si>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</si>
  <si>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</si>
  <si>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</si>
  <si>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</si>
  <si>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</si>
  <si>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</si>
  <si>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</si>
  <si>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</si>
  <si>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</si>
  <si>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</si>
  <si>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</si>
  <si>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</si>
  <si>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</si>
  <si>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</si>
  <si>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</si>
  <si>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</si>
  <si>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</si>
  <si>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</si>
  <si>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</si>
  <si>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</si>
  <si>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岑余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</si>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</sst>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#,##0.00_);[Red]\(#,##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16" borderId="21" applyNumberFormat="0" applyAlignment="0" applyProtection="0">
      <alignment vertical="center"/>
    </xf>
    <xf numFmtId="0" fontId="19" fillId="16" borderId="18" applyNumberFormat="0" applyAlignment="0" applyProtection="0">
      <alignment vertical="center"/>
    </xf>
    <xf numFmtId="0" fontId="20" fillId="19" borderId="20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C28" sqref="C28:E31"/>
    </sheetView>
  </sheetViews>
  <sheetFormatPr defaultColWidth="9" defaultRowHeight="21" customHeight="1"/>
  <cols>
    <col min="1" max="1" width="9" style="51"/>
    <col min="2" max="2" width="16.75" customWidth="1"/>
    <col min="3" max="3" width="11.8888888888889" style="52"/>
    <col min="5" max="5" width="13.1111111111111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4000</v>
      </c>
      <c r="D8" s="64">
        <v>1</v>
      </c>
      <c r="E8" s="63">
        <f>C8*D8</f>
        <v>4000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4000</v>
      </c>
      <c r="D13" s="67">
        <f>SUM(D8)</f>
        <v>1</v>
      </c>
      <c r="E13" s="67">
        <f>SUM(E8)</f>
        <v>4000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15000</v>
      </c>
      <c r="D17" s="64">
        <v>1</v>
      </c>
      <c r="E17" s="63">
        <f t="shared" si="2"/>
        <v>15000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15000</v>
      </c>
      <c r="D21" s="67">
        <f t="shared" ref="D21:E21" si="4">SUM(D17)</f>
        <v>1</v>
      </c>
      <c r="E21" s="67">
        <f t="shared" si="4"/>
        <v>15000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10000</v>
      </c>
      <c r="D22" s="64">
        <v>1</v>
      </c>
      <c r="E22" s="63">
        <f t="shared" si="2"/>
        <v>10000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10000</v>
      </c>
      <c r="D24" s="67">
        <f t="shared" ref="D24:E24" si="6">SUM(D22)</f>
        <v>1</v>
      </c>
      <c r="E24" s="67">
        <f t="shared" si="6"/>
        <v>10000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13000</v>
      </c>
      <c r="D25" s="68">
        <v>1</v>
      </c>
      <c r="E25" s="70">
        <f t="shared" si="2"/>
        <v>13000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13000</v>
      </c>
      <c r="D27" s="67">
        <f t="shared" ref="D27:E27" si="9">SUM(D25)</f>
        <v>1</v>
      </c>
      <c r="E27" s="67">
        <f t="shared" si="9"/>
        <v>13000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5000</v>
      </c>
      <c r="D28" s="64">
        <v>1</v>
      </c>
      <c r="E28" s="63">
        <f t="shared" si="2"/>
        <v>5000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5000</v>
      </c>
      <c r="D32" s="67">
        <f t="shared" ref="D32:E32" si="11">SUM(D28)</f>
        <v>1</v>
      </c>
      <c r="E32" s="67">
        <f t="shared" si="11"/>
        <v>5000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3000</v>
      </c>
      <c r="D33" s="64">
        <v>1</v>
      </c>
      <c r="E33" s="63">
        <f t="shared" si="2"/>
        <v>3000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3000</v>
      </c>
      <c r="D37" s="67">
        <f t="shared" ref="D37:E37" si="13">SUM(D33)</f>
        <v>1</v>
      </c>
      <c r="E37" s="67">
        <f t="shared" si="13"/>
        <v>3000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>
        <v>1</v>
      </c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1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50000</v>
      </c>
      <c r="D53" s="67">
        <f t="shared" ref="D53:H53" si="22">SUM(D52,D44,D40,D37,D32,D27,D24,D21,D16,D13)</f>
        <v>7</v>
      </c>
      <c r="E53" s="67">
        <f t="shared" si="22"/>
        <v>50000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50000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50000</v>
      </c>
    </row>
    <row r="60" customHeight="1" spans="1:9">
      <c r="A60" s="80" t="s">
        <v>49</v>
      </c>
      <c r="B60" s="81" t="s">
        <v>50</v>
      </c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F5" sqref="F5:G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7.4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43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岑余</cp:lastModifiedBy>
  <dcterms:created xsi:type="dcterms:W3CDTF">2014-04-15T08:52:00Z</dcterms:created>
  <cp:lastPrinted>2017-09-06T05:53:00Z</cp:lastPrinted>
  <dcterms:modified xsi:type="dcterms:W3CDTF">2018-07-09T09:18:37Z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