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费用相关\"/>
    </mc:Choice>
  </mc:AlternateContent>
  <xr:revisionPtr revIDLastSave="0" documentId="13_ncr:1_{E52EBAE6-453D-41B8-A13F-42088B1AD4E9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8" i="3"/>
  <c r="C43" i="3"/>
  <c r="H31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<sst xmlns="http://schemas.openxmlformats.org/spreadsheetml/2006/main" count="54" uniqueCount="54">
  <si>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</si>
  <si>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</si>
  <si>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</si>
  <si>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</si>
  <si>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</si>
  <si>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</si>
  <si>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</si>
  <si>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</si>
  <si>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</si>
  <si>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</si>
  <si>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</si>
  <si>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</si>
  <si>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</si>
  <si>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</si>
  <si>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</si>
  <si>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</si>
  <si>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</si>
  <si>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</si>
  <si>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</si>
  <si>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</si>
  <si>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</si>
  <si>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</si>
  <si>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</si>
  <si>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</si>
  <si>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</si>
  <si>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</si>
  <si>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</si>
  <si>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</si>
  <si>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</si>
  <si>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</si>
  <si>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</si>
  <si>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</si>
  <si>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</si>
  <si>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</si>
  <si>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</si>
  <si>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</si>
  <si>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</si>
  <si>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</si>
  <si>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</si>
  <si>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</si>
  <si>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</si>
  <si>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</si>
  <si>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</si>
  <si>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</si>
  <si>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</si>
  <si>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</si>
  <si>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</si>
  <si>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</si>
  <si>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</si>
  <si>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</si>
  <si>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</si>
  <si>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</si>
  <si>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会议日期：2019.7.22</t>
    <phoneticPr fontId="9" type="noConversion"/>
  </si>
  <si>
    <t>8人 北京-青岛往返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</si>
</sst>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16" workbookViewId="0">
      <selection activeCell="H8" sqref="H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1.1796875" style="3" bestFit="1" customWidth="1"/>
    <col min="5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25">
      <c r="H4" s="50" t="s">
        <v>51</v>
      </c>
      <c r="I4" s="50"/>
      <c r="J4" s="50" t="s">
        <v>52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9" t="s">
        <v>13</v>
      </c>
      <c r="C8" s="40">
        <v>5376</v>
      </c>
      <c r="D8" s="43">
        <v>1</v>
      </c>
      <c r="E8" s="40">
        <f>C8*D8</f>
        <v>5376</v>
      </c>
      <c r="F8" s="8">
        <v>0</v>
      </c>
      <c r="G8" s="8">
        <v>0</v>
      </c>
      <c r="H8" s="8">
        <f t="shared" ref="H8:H33" si="0">F8+G8</f>
        <v>0</v>
      </c>
      <c r="I8" s="22" t="s">
        <v>53</v>
      </c>
      <c r="J8" s="44" t="s">
        <v>14</v>
      </c>
    </row>
    <row r="9" spans="1:12" ht="21" customHeight="1" x14ac:dyDescent="0.25">
      <c r="A9" s="35"/>
      <c r="B9" s="29"/>
      <c r="C9" s="40"/>
      <c r="D9" s="43"/>
      <c r="E9" s="40"/>
      <c r="F9" s="8">
        <v>0</v>
      </c>
      <c r="G9" s="8">
        <v>0</v>
      </c>
      <c r="H9" s="8">
        <f t="shared" si="0"/>
        <v>0</v>
      </c>
      <c r="I9" s="16"/>
      <c r="J9" s="45"/>
    </row>
    <row r="10" spans="1:12" s="1" customFormat="1" ht="21" customHeight="1" x14ac:dyDescent="0.25">
      <c r="A10" s="9"/>
      <c r="B10" s="10" t="s">
        <v>15</v>
      </c>
      <c r="C10" s="11">
        <f>SUM(C8)</f>
        <v>5376</v>
      </c>
      <c r="D10" s="11">
        <f>SUM(D8)</f>
        <v>1</v>
      </c>
      <c r="E10" s="11">
        <f>SUM(E8)</f>
        <v>5376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6"/>
    </row>
    <row r="11" spans="1:12" ht="21" customHeight="1" x14ac:dyDescent="0.25">
      <c r="A11" s="36">
        <v>2</v>
      </c>
      <c r="B11" s="30" t="s">
        <v>16</v>
      </c>
      <c r="C11" s="41">
        <v>0</v>
      </c>
      <c r="D11" s="36"/>
      <c r="E11" s="41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4" t="s">
        <v>17</v>
      </c>
    </row>
    <row r="12" spans="1:12" ht="21" customHeight="1" x14ac:dyDescent="0.25">
      <c r="A12" s="37"/>
      <c r="B12" s="31"/>
      <c r="C12" s="42"/>
      <c r="D12" s="37"/>
      <c r="E12" s="42"/>
      <c r="F12" s="8">
        <v>0</v>
      </c>
      <c r="G12" s="8">
        <v>0</v>
      </c>
      <c r="H12" s="8">
        <f t="shared" ref="H12" si="2">F12+G12</f>
        <v>0</v>
      </c>
      <c r="I12" s="16"/>
      <c r="J12" s="45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6"/>
    </row>
    <row r="14" spans="1:12" ht="21" customHeight="1" x14ac:dyDescent="0.25">
      <c r="A14" s="35">
        <v>3</v>
      </c>
      <c r="B14" s="29" t="s">
        <v>19</v>
      </c>
      <c r="C14" s="40">
        <v>0</v>
      </c>
      <c r="D14" s="43"/>
      <c r="E14" s="40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2" t="s">
        <v>20</v>
      </c>
    </row>
    <row r="15" spans="1:12" ht="21" customHeight="1" x14ac:dyDescent="0.25">
      <c r="A15" s="35"/>
      <c r="B15" s="29"/>
      <c r="C15" s="40"/>
      <c r="D15" s="43"/>
      <c r="E15" s="40"/>
      <c r="F15" s="8">
        <v>0</v>
      </c>
      <c r="G15" s="8">
        <v>0</v>
      </c>
      <c r="H15" s="8">
        <f t="shared" si="0"/>
        <v>0</v>
      </c>
      <c r="I15" s="16"/>
      <c r="J15" s="53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4"/>
    </row>
    <row r="17" spans="1:10" ht="21" customHeight="1" x14ac:dyDescent="0.25">
      <c r="A17" s="35">
        <v>4</v>
      </c>
      <c r="B17" s="29" t="s">
        <v>22</v>
      </c>
      <c r="C17" s="40">
        <v>0</v>
      </c>
      <c r="D17" s="43"/>
      <c r="E17" s="40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23</v>
      </c>
    </row>
    <row r="18" spans="1:10" ht="21" customHeight="1" x14ac:dyDescent="0.25">
      <c r="A18" s="35"/>
      <c r="B18" s="29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54"/>
    </row>
    <row r="20" spans="1:10" ht="21" customHeight="1" x14ac:dyDescent="0.25">
      <c r="A20" s="36">
        <v>5</v>
      </c>
      <c r="B20" s="30" t="s">
        <v>25</v>
      </c>
      <c r="C20" s="41">
        <v>0</v>
      </c>
      <c r="D20" s="36"/>
      <c r="E20" s="41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44" t="s">
        <v>26</v>
      </c>
    </row>
    <row r="21" spans="1:10" ht="21" customHeight="1" x14ac:dyDescent="0.25">
      <c r="A21" s="37"/>
      <c r="B21" s="31"/>
      <c r="C21" s="42"/>
      <c r="D21" s="37"/>
      <c r="E21" s="42"/>
      <c r="F21" s="8">
        <v>0</v>
      </c>
      <c r="G21" s="8">
        <v>0</v>
      </c>
      <c r="H21" s="8">
        <f t="shared" ref="H21" si="5">F21+G21</f>
        <v>0</v>
      </c>
      <c r="I21" s="16"/>
      <c r="J21" s="45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46"/>
    </row>
    <row r="23" spans="1:10" ht="21" customHeight="1" x14ac:dyDescent="0.25">
      <c r="A23" s="35">
        <v>6</v>
      </c>
      <c r="B23" s="29" t="s">
        <v>28</v>
      </c>
      <c r="C23" s="40">
        <v>0</v>
      </c>
      <c r="D23" s="43"/>
      <c r="E23" s="40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4" t="s">
        <v>29</v>
      </c>
    </row>
    <row r="24" spans="1:10" ht="21" customHeight="1" x14ac:dyDescent="0.25">
      <c r="A24" s="35"/>
      <c r="B24" s="29"/>
      <c r="C24" s="40"/>
      <c r="D24" s="43"/>
      <c r="E24" s="40"/>
      <c r="F24" s="8">
        <v>0</v>
      </c>
      <c r="G24" s="8">
        <v>0</v>
      </c>
      <c r="H24" s="8">
        <f t="shared" si="0"/>
        <v>0</v>
      </c>
      <c r="I24" s="16"/>
      <c r="J24" s="53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4"/>
    </row>
    <row r="26" spans="1:10" ht="21" customHeight="1" x14ac:dyDescent="0.25">
      <c r="A26" s="35">
        <v>7</v>
      </c>
      <c r="B26" s="29" t="s">
        <v>31</v>
      </c>
      <c r="C26" s="40">
        <v>0</v>
      </c>
      <c r="D26" s="43"/>
      <c r="E26" s="40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47"/>
    </row>
    <row r="27" spans="1:10" ht="21" customHeight="1" x14ac:dyDescent="0.25">
      <c r="A27" s="35"/>
      <c r="B27" s="29"/>
      <c r="C27" s="40"/>
      <c r="D27" s="43"/>
      <c r="E27" s="40"/>
      <c r="F27" s="8">
        <v>0</v>
      </c>
      <c r="G27" s="8">
        <v>0</v>
      </c>
      <c r="H27" s="8">
        <f t="shared" si="0"/>
        <v>0</v>
      </c>
      <c r="I27" s="16"/>
      <c r="J27" s="48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9"/>
    </row>
    <row r="29" spans="1:10" ht="21" customHeight="1" x14ac:dyDescent="0.25">
      <c r="A29" s="35">
        <v>8</v>
      </c>
      <c r="B29" s="29" t="s">
        <v>33</v>
      </c>
      <c r="C29" s="40">
        <v>0</v>
      </c>
      <c r="D29" s="43"/>
      <c r="E29" s="40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2" t="s">
        <v>34</v>
      </c>
    </row>
    <row r="30" spans="1:10" ht="21" customHeight="1" x14ac:dyDescent="0.25">
      <c r="A30" s="35"/>
      <c r="B30" s="29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54"/>
    </row>
    <row r="32" spans="1:10" ht="21" customHeight="1" x14ac:dyDescent="0.25">
      <c r="A32" s="35">
        <v>9</v>
      </c>
      <c r="B32" s="29" t="s">
        <v>36</v>
      </c>
      <c r="C32" s="40">
        <v>0</v>
      </c>
      <c r="D32" s="43"/>
      <c r="E32" s="40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4" t="s">
        <v>37</v>
      </c>
    </row>
    <row r="33" spans="1:10" ht="21" customHeight="1" x14ac:dyDescent="0.25">
      <c r="A33" s="35"/>
      <c r="B33" s="29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45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6"/>
    </row>
    <row r="35" spans="1:10" ht="21" customHeight="1" x14ac:dyDescent="0.25">
      <c r="A35" s="36">
        <v>10</v>
      </c>
      <c r="B35" s="29" t="s">
        <v>39</v>
      </c>
      <c r="C35" s="40">
        <v>0</v>
      </c>
      <c r="D35" s="43"/>
      <c r="E35" s="40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47"/>
    </row>
    <row r="36" spans="1:10" ht="21" customHeight="1" x14ac:dyDescent="0.25">
      <c r="A36" s="38"/>
      <c r="B36" s="29"/>
      <c r="C36" s="40"/>
      <c r="D36" s="43"/>
      <c r="E36" s="40"/>
      <c r="F36" s="8">
        <v>0</v>
      </c>
      <c r="G36" s="8">
        <v>0</v>
      </c>
      <c r="H36" s="8">
        <f t="shared" ref="H36" si="10">F36+G36</f>
        <v>0</v>
      </c>
      <c r="I36" s="16"/>
      <c r="J36" s="48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49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5376</v>
      </c>
      <c r="D38" s="11">
        <f t="shared" si="11"/>
        <v>1</v>
      </c>
      <c r="E38" s="11">
        <f t="shared" si="11"/>
        <v>5376</v>
      </c>
      <c r="F38" s="11">
        <f t="shared" si="11"/>
        <v>0</v>
      </c>
      <c r="G38" s="11">
        <f t="shared" si="11"/>
        <v>0</v>
      </c>
      <c r="H38" s="11">
        <f t="shared" si="11"/>
        <v>0</v>
      </c>
      <c r="I38" s="17"/>
      <c r="J38" s="19"/>
    </row>
    <row r="42" spans="1:10" ht="21" customHeight="1" x14ac:dyDescent="0.25">
      <c r="A42" s="26" t="s">
        <v>42</v>
      </c>
      <c r="B42" s="27"/>
      <c r="C42" s="28" t="s">
        <v>43</v>
      </c>
      <c r="D42" s="28"/>
      <c r="E42" s="28" t="s">
        <v>44</v>
      </c>
      <c r="F42" s="28"/>
      <c r="G42" s="28" t="s">
        <v>45</v>
      </c>
      <c r="H42" s="28"/>
      <c r="I42" s="20" t="s">
        <v>46</v>
      </c>
    </row>
    <row r="43" spans="1:10" ht="21" customHeight="1" x14ac:dyDescent="0.25">
      <c r="A43" s="32">
        <f>E38</f>
        <v>5376</v>
      </c>
      <c r="B43" s="33"/>
      <c r="C43" s="33">
        <f>H38</f>
        <v>0</v>
      </c>
      <c r="D43" s="33"/>
      <c r="E43" s="33">
        <f>F38</f>
        <v>0</v>
      </c>
      <c r="F43" s="33"/>
      <c r="G43" s="33">
        <f>G38</f>
        <v>0</v>
      </c>
      <c r="H43" s="33"/>
      <c r="I43" s="21">
        <f>A43-C43</f>
        <v>5376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2019-07-10T09:42:58Z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