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<sst xmlns="http://schemas.openxmlformats.org/spreadsheetml/2006/main" count="28" uniqueCount="26">
  <si>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</si>
  <si>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</si>
  <si>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张瑾秋</t>
  </si>
  <si>
    <t>职位:</t>
  </si>
  <si>
    <t>发生地:</t>
  </si>
  <si>
    <t>重庆</t>
  </si>
  <si>
    <t>部门:</t>
  </si>
  <si>
    <t>企划</t>
  </si>
  <si>
    <t>发生日期:</t>
  </si>
  <si>
    <t>报销日期:</t>
  </si>
  <si>
    <t>2022.07.22</t>
  </si>
  <si>
    <t>团号:</t>
  </si>
  <si>
    <t>HMZA-220623-QDH689</t>
  </si>
  <si>
    <t>出差城市</t>
  </si>
  <si>
    <t>出差起止日期</t>
  </si>
  <si>
    <t>每天金额</t>
  </si>
  <si>
    <t>天数</t>
  </si>
  <si>
    <t>合计</t>
  </si>
  <si>
    <t>备注</t>
  </si>
  <si>
    <t>6.23-6.24</t>
  </si>
  <si>
    <t>6.25-6.26</t>
  </si>
  <si>
    <t>6.27-6.28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</si>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</sst>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7" xfId="49" applyNumberFormat="1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B1" workbookViewId="0">
      <selection activeCell="E10" sqref="E10:F10"/>
    </sheetView>
  </sheetViews>
  <sheetFormatPr defaultColWidth="9" defaultRowHeight="13.5"/>
  <cols>
    <col min="1" max="1" width="9" hidden="1" customWidth="1"/>
    <col min="2" max="2" width="7" customWidth="1"/>
    <col min="3" max="3" width="9" hidden="1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>
        <v>2022.06</v>
      </c>
      <c r="G5" s="10"/>
      <c r="H5" s="9" t="s">
        <v>9</v>
      </c>
      <c r="I5" s="26"/>
      <c r="J5" s="10" t="s">
        <v>10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11</v>
      </c>
      <c r="I6" s="27"/>
      <c r="J6" s="14" t="s">
        <v>12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29" t="s">
        <v>18</v>
      </c>
    </row>
    <row r="9" ht="14.25" spans="1:11">
      <c r="A9" s="2"/>
      <c r="B9" s="15">
        <v>1</v>
      </c>
      <c r="C9" s="15"/>
      <c r="D9" s="18" t="s">
        <v>5</v>
      </c>
      <c r="E9" s="15" t="s">
        <v>19</v>
      </c>
      <c r="F9" s="15"/>
      <c r="G9" s="17">
        <v>100</v>
      </c>
      <c r="H9" s="17">
        <v>2</v>
      </c>
      <c r="I9" s="30">
        <f t="shared" ref="I9:I11" si="0">G9*H9</f>
        <v>200</v>
      </c>
      <c r="J9" s="31"/>
      <c r="K9" s="32"/>
    </row>
    <row r="10" ht="14.25" spans="1:11">
      <c r="A10" s="2"/>
      <c r="B10" s="15">
        <v>2</v>
      </c>
      <c r="C10" s="15"/>
      <c r="D10" s="18"/>
      <c r="E10" s="15" t="s">
        <v>20</v>
      </c>
      <c r="F10" s="15"/>
      <c r="G10" s="17">
        <v>200</v>
      </c>
      <c r="H10" s="17">
        <v>2</v>
      </c>
      <c r="I10" s="30">
        <f t="shared" si="0"/>
        <v>400</v>
      </c>
      <c r="J10" s="31"/>
      <c r="K10" s="32"/>
    </row>
    <row r="11" ht="14.25" spans="1:11">
      <c r="A11" s="2"/>
      <c r="B11" s="15">
        <v>3</v>
      </c>
      <c r="C11" s="15"/>
      <c r="D11" s="18"/>
      <c r="E11" s="15" t="s">
        <v>21</v>
      </c>
      <c r="F11" s="15"/>
      <c r="G11" s="17">
        <v>100</v>
      </c>
      <c r="H11" s="17">
        <v>2</v>
      </c>
      <c r="I11" s="30">
        <f t="shared" si="0"/>
        <v>200</v>
      </c>
      <c r="J11" s="31"/>
      <c r="K11" s="32"/>
    </row>
    <row r="12" ht="14.25" spans="1:11">
      <c r="A12" s="2"/>
      <c r="B12" s="19" t="s">
        <v>17</v>
      </c>
      <c r="C12" s="20"/>
      <c r="D12" s="20"/>
      <c r="E12" s="20"/>
      <c r="F12" s="21"/>
      <c r="G12" s="22"/>
      <c r="H12" s="22">
        <f>SUM(H9:H11)</f>
        <v>6</v>
      </c>
      <c r="I12" s="33">
        <f>SUM(I9:J11)</f>
        <v>800</v>
      </c>
      <c r="J12" s="34"/>
      <c r="K12" s="35"/>
    </row>
    <row r="13" ht="14.25" spans="1:11">
      <c r="A13" s="2"/>
      <c r="B13" s="23" t="s">
        <v>22</v>
      </c>
      <c r="C13" s="23"/>
      <c r="D13" s="23"/>
      <c r="E13" s="23"/>
      <c r="F13" s="23" t="s">
        <v>23</v>
      </c>
      <c r="G13" s="23" t="s">
        <v>24</v>
      </c>
      <c r="H13" s="23"/>
      <c r="I13" s="23"/>
      <c r="J13" s="23" t="s">
        <v>25</v>
      </c>
      <c r="K13" s="23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2022-07-12T07:55:07Z</dcterms:created>
  <dcterms:modified xsi:type="dcterms:W3CDTF">2022-07-12T07:57:52Z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1AB71526D2C34008A4022925A3201759</vt:lpwstr>
  </property>
  <property fmtid="{D5CDD505-2E9C-101B-9397-08002B2CF9AE}" pid="3" name="KSOProductBuildVer">
    <vt:lpwstr>2052-11.1.0.11830</vt:lpwstr>
  </property>
</Properties>
</file>