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<sst xmlns="http://schemas.openxmlformats.org/spreadsheetml/2006/main" count="161" uniqueCount="116">
  <si>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</si>
  <si>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</si>
  <si>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</si>
  <si>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</si>
  <si>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</si>
  <si>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</si>
  <si>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</si>
  <si>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</si>
  <si>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</si>
  <si>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</si>
  <si>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</si>
  <si>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</si>
  <si>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</si>
  <si>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</si>
  <si>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</si>
  <si>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</si>
  <si>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</si>
  <si>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</si>
  <si>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</si>
  <si>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</si>
  <si>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</si>
  <si>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</si>
  <si>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</si>
  <si>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</si>
  <si>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</si>
  <si>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</si>
  <si>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</si>
  <si>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</si>
  <si>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</si>
  <si>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</si>
  <si>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</si>
  <si>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</si>
  <si>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</si>
  <si>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</si>
  <si>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</si>
  <si>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</si>
  <si>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</si>
  <si>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</si>
  <si>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</si>
  <si>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</si>
  <si>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</si>
  <si>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</si>
  <si>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</si>
  <si>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</si>
  <si>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</si>
  <si>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</si>
  <si>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</si>
  <si>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</si>
  <si>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</si>
  <si>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</si>
  <si>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</si>
  <si>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</si>
  <si>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</si>
  <si>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</si>
  <si>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</si>
  <si>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</si>
  <si>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</si>
  <si>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</si>
  <si>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</si>
  <si>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</si>
  <si>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</t>
  </si>
  <si>
    <t>发生日期:</t>
  </si>
  <si>
    <t>2022/3/4</t>
  </si>
  <si>
    <t>报销日期:</t>
  </si>
  <si>
    <t>2022/7/21</t>
  </si>
  <si>
    <t>团号:</t>
  </si>
  <si>
    <t>HMZA-220722-QSK696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</si>
  <si>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</si>
  <si>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</si>
  <si>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</si>
  <si>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</si>
  <si>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</si>
  <si>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</si>
  <si>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</si>
  <si>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</si>
  <si>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</si>
  <si>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</si>
  <si>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</si>
  <si>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</si>
  <si>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</si>
  <si>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</si>
  <si>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闪送费用</t>
  </si>
  <si>
    <t>公司-360</t>
  </si>
  <si>
    <t>奖杯采买</t>
  </si>
  <si>
    <t>淘宝水晶奖杯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</si>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</sst>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7" sqref="K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69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0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1"/>
      <c r="J7" s="45" t="s">
        <v>64</v>
      </c>
      <c r="K7" s="70"/>
    </row>
    <row r="8" ht="20.1" customHeight="1" spans="2:11">
      <c r="B8" s="46"/>
      <c r="C8" s="47"/>
      <c r="D8" s="48"/>
      <c r="E8" s="48"/>
      <c r="F8" s="49"/>
      <c r="G8" s="49"/>
      <c r="H8" s="48" t="s">
        <v>65</v>
      </c>
      <c r="I8" s="72"/>
      <c r="J8" s="49" t="s">
        <v>66</v>
      </c>
      <c r="K8" s="73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67</v>
      </c>
      <c r="E10" s="53" t="s">
        <v>68</v>
      </c>
      <c r="F10" s="54"/>
      <c r="G10" s="55" t="s">
        <v>69</v>
      </c>
      <c r="H10" s="54" t="s">
        <v>70</v>
      </c>
      <c r="I10" s="53" t="s">
        <v>71</v>
      </c>
      <c r="J10" s="54"/>
      <c r="K10" s="55" t="s">
        <v>72</v>
      </c>
    </row>
    <row r="11" ht="20.1" customHeight="1" spans="2:11">
      <c r="B11" s="56">
        <v>1</v>
      </c>
      <c r="C11" s="57"/>
      <c r="D11" s="58" t="s">
        <v>73</v>
      </c>
      <c r="E11" s="56" t="s">
        <v>74</v>
      </c>
      <c r="F11" s="57"/>
      <c r="G11" s="59">
        <v>0</v>
      </c>
      <c r="H11" s="59"/>
      <c r="I11" s="74"/>
      <c r="J11" s="75"/>
      <c r="K11" s="76" t="s">
        <v>75</v>
      </c>
    </row>
    <row r="12" ht="20.1" customHeight="1" spans="2:11">
      <c r="B12" s="56">
        <v>2</v>
      </c>
      <c r="C12" s="57"/>
      <c r="D12" s="60"/>
      <c r="E12" s="61" t="s">
        <v>76</v>
      </c>
      <c r="F12" s="61"/>
      <c r="G12" s="59">
        <v>0</v>
      </c>
      <c r="H12" s="59"/>
      <c r="I12" s="74"/>
      <c r="J12" s="75"/>
      <c r="K12" s="76" t="s">
        <v>77</v>
      </c>
    </row>
    <row r="13" ht="20.1" customHeight="1" spans="2:11">
      <c r="B13" s="56">
        <v>3</v>
      </c>
      <c r="C13" s="57"/>
      <c r="D13" s="60"/>
      <c r="E13" s="56" t="s">
        <v>78</v>
      </c>
      <c r="F13" s="57"/>
      <c r="G13" s="59">
        <v>0</v>
      </c>
      <c r="H13" s="59"/>
      <c r="I13" s="74"/>
      <c r="J13" s="75"/>
      <c r="K13" s="76" t="s">
        <v>75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0</v>
      </c>
      <c r="H14" s="59"/>
      <c r="I14" s="74"/>
      <c r="J14" s="75"/>
      <c r="K14" s="76" t="s">
        <v>80</v>
      </c>
    </row>
    <row r="15" ht="20.1" customHeight="1" spans="2:11">
      <c r="B15" s="56">
        <v>5</v>
      </c>
      <c r="C15" s="57"/>
      <c r="D15" s="58" t="s">
        <v>41</v>
      </c>
      <c r="E15" s="61" t="s">
        <v>81</v>
      </c>
      <c r="F15" s="61"/>
      <c r="G15" s="59">
        <v>22</v>
      </c>
      <c r="H15" s="59">
        <v>22</v>
      </c>
      <c r="I15" s="74"/>
      <c r="J15" s="75"/>
      <c r="K15" s="76" t="s">
        <v>82</v>
      </c>
    </row>
    <row r="16" ht="20.1" customHeight="1" spans="2:11">
      <c r="B16" s="56">
        <v>6</v>
      </c>
      <c r="C16" s="57"/>
      <c r="D16" s="60"/>
      <c r="E16" s="61" t="s">
        <v>83</v>
      </c>
      <c r="F16" s="61"/>
      <c r="G16" s="59">
        <v>5926</v>
      </c>
      <c r="H16" s="59">
        <v>5926</v>
      </c>
      <c r="I16" s="74"/>
      <c r="J16" s="75"/>
      <c r="K16" s="76" t="s">
        <v>84</v>
      </c>
    </row>
    <row r="17" ht="20.1" customHeight="1" spans="2:11">
      <c r="B17" s="56">
        <v>7</v>
      </c>
      <c r="C17" s="57"/>
      <c r="D17" s="62"/>
      <c r="E17" s="61"/>
      <c r="F17" s="61"/>
      <c r="G17" s="59"/>
      <c r="H17" s="59"/>
      <c r="I17" s="74"/>
      <c r="J17" s="75"/>
      <c r="K17" s="76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5948</v>
      </c>
      <c r="H18" s="64">
        <f>SUM(H11:H17)</f>
        <v>5948</v>
      </c>
      <c r="I18" s="77">
        <f>SUM(I11:J17)</f>
        <v>0</v>
      </c>
      <c r="J18" s="78"/>
      <c r="K18" s="79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0"/>
      <c r="K19" s="50"/>
    </row>
    <row r="20" ht="20.1" customHeight="1" spans="2:11">
      <c r="B20" s="55" t="s">
        <v>70</v>
      </c>
      <c r="C20" s="55"/>
      <c r="D20" s="55"/>
      <c r="E20" s="55"/>
      <c r="F20" s="55"/>
      <c r="G20" s="55" t="s">
        <v>85</v>
      </c>
      <c r="H20" s="55"/>
      <c r="I20" s="55"/>
      <c r="J20" s="55"/>
      <c r="K20" s="55" t="s">
        <v>86</v>
      </c>
    </row>
    <row r="21" ht="20.1" customHeight="1" spans="2:11">
      <c r="B21" s="65">
        <f>H18</f>
        <v>5948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1">
        <f>SUM(B21:J21)</f>
        <v>5948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87</v>
      </c>
      <c r="C23" s="50"/>
      <c r="D23" s="50"/>
      <c r="E23" s="50"/>
      <c r="F23" s="50" t="s">
        <v>50</v>
      </c>
      <c r="G23" s="50" t="s">
        <v>88</v>
      </c>
      <c r="H23" s="50"/>
      <c r="I23" s="50"/>
      <c r="J23" s="50" t="s">
        <v>52</v>
      </c>
      <c r="K23" s="50"/>
    </row>
    <row r="26" ht="17.4" spans="1:11">
      <c r="A26" s="35" t="s">
        <v>89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56</v>
      </c>
      <c r="I28" s="38"/>
      <c r="J28" s="40"/>
      <c r="K28" s="69"/>
    </row>
    <row r="29" ht="20.1" customHeight="1" spans="2:11">
      <c r="B29" s="41"/>
      <c r="C29" s="42"/>
      <c r="D29" s="43" t="s">
        <v>57</v>
      </c>
      <c r="E29" s="43"/>
      <c r="F29" s="44"/>
      <c r="G29" s="44"/>
      <c r="H29" s="43" t="s">
        <v>59</v>
      </c>
      <c r="I29" s="42"/>
      <c r="J29" s="44"/>
      <c r="K29" s="70"/>
    </row>
    <row r="30" ht="20.1" customHeight="1" spans="2:11">
      <c r="B30" s="41"/>
      <c r="C30" s="42"/>
      <c r="D30" s="43" t="s">
        <v>61</v>
      </c>
      <c r="E30" s="43"/>
      <c r="F30" s="44"/>
      <c r="G30" s="44"/>
      <c r="H30" s="43" t="s">
        <v>63</v>
      </c>
      <c r="I30" s="71"/>
      <c r="J30" s="44"/>
      <c r="K30" s="70"/>
    </row>
    <row r="31" ht="20.1" customHeight="1" spans="2:11">
      <c r="B31" s="46"/>
      <c r="C31" s="47"/>
      <c r="D31" s="48"/>
      <c r="E31" s="48"/>
      <c r="F31" s="49"/>
      <c r="G31" s="49"/>
      <c r="H31" s="48" t="s">
        <v>65</v>
      </c>
      <c r="I31" s="72"/>
      <c r="J31" s="49"/>
      <c r="K31" s="73"/>
    </row>
    <row r="32" ht="20.1" customHeight="1"/>
    <row r="33" ht="20.1" customHeight="1" spans="2:11">
      <c r="B33" s="61"/>
      <c r="C33" s="61"/>
      <c r="D33" s="66" t="s">
        <v>90</v>
      </c>
      <c r="E33" s="61" t="s">
        <v>91</v>
      </c>
      <c r="F33" s="61"/>
      <c r="G33" s="59" t="s">
        <v>92</v>
      </c>
      <c r="H33" s="59" t="s">
        <v>93</v>
      </c>
      <c r="I33" s="59" t="s">
        <v>43</v>
      </c>
      <c r="J33" s="59"/>
      <c r="K33" s="82" t="s">
        <v>72</v>
      </c>
    </row>
    <row r="34" ht="20.1" customHeight="1" spans="2:11">
      <c r="B34" s="61">
        <v>1</v>
      </c>
      <c r="C34" s="61"/>
      <c r="D34" s="67"/>
      <c r="E34" s="61"/>
      <c r="F34" s="61"/>
      <c r="G34" s="59">
        <v>0</v>
      </c>
      <c r="H34" s="59">
        <v>0</v>
      </c>
      <c r="I34" s="74">
        <f>G34*H34</f>
        <v>0</v>
      </c>
      <c r="J34" s="75"/>
      <c r="K34" s="83"/>
    </row>
    <row r="35" ht="20.1" customHeight="1" spans="2:11">
      <c r="B35" s="61">
        <v>2</v>
      </c>
      <c r="C35" s="61"/>
      <c r="D35" s="67"/>
      <c r="E35" s="61"/>
      <c r="F35" s="61"/>
      <c r="G35" s="59">
        <v>0</v>
      </c>
      <c r="H35" s="59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1">
        <v>3</v>
      </c>
      <c r="C36" s="61"/>
      <c r="D36" s="67"/>
      <c r="E36" s="61"/>
      <c r="F36" s="61"/>
      <c r="G36" s="59">
        <v>0</v>
      </c>
      <c r="H36" s="59">
        <v>0</v>
      </c>
      <c r="I36" s="74">
        <f t="shared" si="0"/>
        <v>0</v>
      </c>
      <c r="J36" s="75"/>
      <c r="K36" s="83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50" t="s">
        <v>87</v>
      </c>
      <c r="C38" s="50"/>
      <c r="D38" s="50"/>
      <c r="E38" s="50"/>
      <c r="F38" s="50" t="s">
        <v>50</v>
      </c>
      <c r="G38" s="50" t="s">
        <v>88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67</v>
      </c>
      <c r="E13" s="13" t="s">
        <v>68</v>
      </c>
      <c r="F13" s="14"/>
      <c r="G13" s="13" t="s">
        <v>95</v>
      </c>
      <c r="H13" s="14"/>
      <c r="I13" s="29" t="s">
        <v>72</v>
      </c>
    </row>
    <row r="14" s="1" customFormat="1" ht="21" customHeight="1" spans="2:9">
      <c r="B14" s="15">
        <v>1</v>
      </c>
      <c r="C14" s="16"/>
      <c r="D14" s="17" t="s">
        <v>73</v>
      </c>
      <c r="E14" s="15" t="s">
        <v>74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76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78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87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2022-07-21T07:52:05Z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C2070907C7CC42D889063A70A6389CAA</vt:lpwstr>
  </property>
</Properties>
</file>