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垫付报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<sst xmlns="http://schemas.openxmlformats.org/spreadsheetml/2006/main" count="53" uniqueCount="53">
  <si>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</si>
  <si>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团号：HMVB-241021-MKX884</t>
  </si>
  <si>
    <t>会议日期：10.21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</si>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</sst>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workbookViewId="0">
      <selection activeCell="J6" sqref="J6:J7"/>
    </sheetView>
  </sheetViews>
  <sheetFormatPr defaultColWidth="9" defaultRowHeight="21" customHeight="1"/>
  <cols>
    <col min="1" max="1" width="9" style="2"/>
    <col min="2" max="2" width="16.6636363636364" customWidth="1"/>
    <col min="3" max="3" width="14.1636363636364" style="3" customWidth="1"/>
    <col min="5" max="5" width="13" customWidth="1"/>
    <col min="6" max="6" width="12.8363636363636" customWidth="1"/>
    <col min="7" max="7" width="11" customWidth="1"/>
    <col min="8" max="8" width="15.8363636363636" customWidth="1"/>
    <col min="9" max="9" width="24.8363636363636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1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/>
      <c r="G8" s="15"/>
      <c r="H8" s="15"/>
      <c r="I8" s="37"/>
      <c r="J8" s="38" t="s">
        <v>16</v>
      </c>
      <c r="K8" s="39"/>
    </row>
    <row r="9" customHeight="1" spans="1:10">
      <c r="A9" s="13"/>
      <c r="B9" s="14"/>
      <c r="C9" s="15"/>
      <c r="D9" s="16"/>
      <c r="E9" s="15"/>
      <c r="F9" s="15"/>
      <c r="G9" s="15"/>
      <c r="H9" s="15"/>
      <c r="I9" s="37"/>
      <c r="J9" s="40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1"/>
      <c r="J10" s="42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43"/>
      <c r="J11" s="38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3"/>
      <c r="J12" s="40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1"/>
      <c r="J13" s="42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>F14+G14</f>
        <v>0</v>
      </c>
      <c r="I14" s="43"/>
      <c r="J14" s="44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43"/>
      <c r="J15" s="45"/>
    </row>
    <row r="16" s="1" customFormat="1" customHeight="1" spans="1:10">
      <c r="A16" s="17"/>
      <c r="B16" s="18" t="s">
        <v>23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6"/>
    </row>
    <row r="17" customHeight="1" spans="1:10">
      <c r="A17" s="13">
        <v>4</v>
      </c>
      <c r="B17" s="14" t="s">
        <v>24</v>
      </c>
      <c r="C17" s="15">
        <v>0</v>
      </c>
      <c r="D17" s="16"/>
      <c r="E17" s="15">
        <f>C17*D17</f>
        <v>0</v>
      </c>
      <c r="F17" s="15">
        <v>10617</v>
      </c>
      <c r="G17" s="15">
        <v>0</v>
      </c>
      <c r="H17" s="15">
        <f t="shared" ref="H17:H18" si="2">F17+G17</f>
        <v>10617</v>
      </c>
      <c r="I17" s="37"/>
      <c r="J17" s="44" t="s">
        <v>25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7"/>
      <c r="J18" s="45"/>
    </row>
    <row r="19" s="1" customFormat="1" customHeight="1" spans="1:10">
      <c r="A19" s="17"/>
      <c r="B19" s="18" t="s">
        <v>26</v>
      </c>
      <c r="C19" s="19">
        <f>SUM(C17)</f>
        <v>0</v>
      </c>
      <c r="D19" s="19">
        <f t="shared" ref="D19:E19" si="3">SUM(D17)</f>
        <v>0</v>
      </c>
      <c r="E19" s="19">
        <f t="shared" si="3"/>
        <v>0</v>
      </c>
      <c r="F19" s="19">
        <f>SUM(F17:F18)</f>
        <v>10617</v>
      </c>
      <c r="G19" s="19">
        <f>SUM(G17:G18)</f>
        <v>0</v>
      </c>
      <c r="H19" s="19">
        <f>SUM(H17:H18)</f>
        <v>10617</v>
      </c>
      <c r="I19" s="41"/>
      <c r="J19" s="46"/>
    </row>
    <row r="20" customHeight="1" spans="1:11">
      <c r="A20" s="20">
        <v>5</v>
      </c>
      <c r="B20" s="21" t="s">
        <v>27</v>
      </c>
      <c r="C20" s="22"/>
      <c r="D20" s="20"/>
      <c r="E20" s="22">
        <f>C20*D20</f>
        <v>0</v>
      </c>
      <c r="F20" s="15">
        <v>0</v>
      </c>
      <c r="G20" s="15">
        <v>0</v>
      </c>
      <c r="H20" s="15">
        <f>F20+G20</f>
        <v>0</v>
      </c>
      <c r="I20" s="37"/>
      <c r="J20" s="38" t="s">
        <v>28</v>
      </c>
      <c r="K20" s="39"/>
    </row>
    <row r="21" customHeight="1" spans="1:11">
      <c r="A21" s="26"/>
      <c r="B21" s="27"/>
      <c r="C21" s="28"/>
      <c r="D21" s="26"/>
      <c r="E21" s="28"/>
      <c r="F21" s="15">
        <v>0</v>
      </c>
      <c r="G21" s="15">
        <v>0</v>
      </c>
      <c r="H21" s="15">
        <f t="shared" ref="H21" si="4">F21+G21</f>
        <v>0</v>
      </c>
      <c r="I21" s="37"/>
      <c r="J21" s="40"/>
      <c r="K21" s="39"/>
    </row>
    <row r="22" customHeight="1" spans="1:10">
      <c r="A22" s="26"/>
      <c r="B22" s="27"/>
      <c r="C22" s="28"/>
      <c r="D22" s="26"/>
      <c r="E22" s="28"/>
      <c r="F22" s="15">
        <v>0</v>
      </c>
      <c r="G22" s="15">
        <v>0</v>
      </c>
      <c r="H22" s="15">
        <f t="shared" ref="H22" si="5">F22+G22</f>
        <v>0</v>
      </c>
      <c r="I22" s="37"/>
      <c r="J22" s="40"/>
    </row>
    <row r="23" s="1" customFormat="1" customHeight="1" spans="1:10">
      <c r="A23" s="17"/>
      <c r="B23" s="18" t="s">
        <v>29</v>
      </c>
      <c r="C23" s="19">
        <f>SUM(C20)</f>
        <v>0</v>
      </c>
      <c r="D23" s="19">
        <f>SUM(D20)</f>
        <v>0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1"/>
      <c r="J23" s="42"/>
    </row>
    <row r="24" customHeight="1" spans="1:10">
      <c r="A24" s="13">
        <v>6</v>
      </c>
      <c r="B24" s="14" t="s">
        <v>30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>F24+G24</f>
        <v>0</v>
      </c>
      <c r="I24" s="37"/>
      <c r="J24" s="38" t="s">
        <v>31</v>
      </c>
    </row>
    <row r="25" s="1" customFormat="1" customHeight="1" spans="1:10">
      <c r="A25" s="17"/>
      <c r="B25" s="18" t="s">
        <v>32</v>
      </c>
      <c r="C25" s="19">
        <f>SUM(C24)</f>
        <v>0</v>
      </c>
      <c r="D25" s="19">
        <f t="shared" ref="D25:E25" si="6">SUM(D24)</f>
        <v>0</v>
      </c>
      <c r="E25" s="19">
        <f t="shared" si="6"/>
        <v>0</v>
      </c>
      <c r="F25" s="19">
        <f>SUM(F24:F24)</f>
        <v>0</v>
      </c>
      <c r="G25" s="19">
        <f>SUM(G24:G24)</f>
        <v>0</v>
      </c>
      <c r="H25" s="19">
        <f>SUM(H24:H24)</f>
        <v>0</v>
      </c>
      <c r="I25" s="41"/>
      <c r="J25" s="46"/>
    </row>
    <row r="26" customHeight="1" spans="1:10">
      <c r="A26" s="13">
        <v>7</v>
      </c>
      <c r="B26" s="14" t="s">
        <v>33</v>
      </c>
      <c r="C26" s="15">
        <v>0</v>
      </c>
      <c r="D26" s="16"/>
      <c r="E26" s="15">
        <f>C26*D26</f>
        <v>0</v>
      </c>
      <c r="F26" s="15"/>
      <c r="G26" s="15">
        <v>0</v>
      </c>
      <c r="H26" s="15">
        <f>F26+G26</f>
        <v>0</v>
      </c>
      <c r="I26" s="43"/>
      <c r="J26" s="47"/>
    </row>
    <row r="27" customHeight="1" spans="1:10">
      <c r="A27" s="13"/>
      <c r="B27" s="14"/>
      <c r="C27" s="15"/>
      <c r="D27" s="16"/>
      <c r="E27" s="15"/>
      <c r="F27" s="15"/>
      <c r="G27" s="15">
        <v>0</v>
      </c>
      <c r="H27" s="15">
        <f>F27+G27</f>
        <v>0</v>
      </c>
      <c r="I27" s="43"/>
      <c r="J27" s="48"/>
    </row>
    <row r="28" s="1" customFormat="1" customHeight="1" spans="1:10">
      <c r="A28" s="17"/>
      <c r="B28" s="18" t="s">
        <v>34</v>
      </c>
      <c r="C28" s="19">
        <f>SUM(C26)</f>
        <v>0</v>
      </c>
      <c r="D28" s="19">
        <f t="shared" ref="D28:E28" si="7">SUM(D26)</f>
        <v>0</v>
      </c>
      <c r="E28" s="19">
        <f t="shared" si="7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41"/>
      <c r="J28" s="49"/>
    </row>
    <row r="29" customHeight="1" spans="1:10">
      <c r="A29" s="13">
        <v>8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8">F29+G29</f>
        <v>0</v>
      </c>
      <c r="I29" s="43"/>
      <c r="J29" s="44" t="s">
        <v>36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43"/>
      <c r="J30" s="45"/>
    </row>
    <row r="31" s="1" customFormat="1" customHeight="1" spans="1:10">
      <c r="A31" s="17"/>
      <c r="B31" s="18" t="s">
        <v>37</v>
      </c>
      <c r="C31" s="19">
        <f>SUM(C29)</f>
        <v>0</v>
      </c>
      <c r="D31" s="19">
        <f t="shared" ref="D31:E31" si="9">SUM(D29)</f>
        <v>0</v>
      </c>
      <c r="E31" s="19">
        <f t="shared" si="9"/>
        <v>0</v>
      </c>
      <c r="F31" s="19">
        <f>SUM(F29:F30)</f>
        <v>0</v>
      </c>
      <c r="G31" s="19">
        <f t="shared" ref="G31:H31" si="10">SUM(G29:G30)</f>
        <v>0</v>
      </c>
      <c r="H31" s="19">
        <f t="shared" si="10"/>
        <v>0</v>
      </c>
      <c r="I31" s="41"/>
      <c r="J31" s="46"/>
    </row>
    <row r="32" customHeight="1" spans="1:10">
      <c r="A32" s="13">
        <v>9</v>
      </c>
      <c r="B32" s="14" t="s">
        <v>38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si="8"/>
        <v>0</v>
      </c>
      <c r="I32" s="43"/>
      <c r="J32" s="38" t="s">
        <v>39</v>
      </c>
    </row>
    <row r="33" s="1" customFormat="1" customHeight="1" spans="1:10">
      <c r="A33" s="17"/>
      <c r="B33" s="18" t="s">
        <v>40</v>
      </c>
      <c r="C33" s="19">
        <f>SUM(C32)</f>
        <v>0</v>
      </c>
      <c r="D33" s="19">
        <f t="shared" ref="D33:E33" si="11">SUM(D32)</f>
        <v>0</v>
      </c>
      <c r="E33" s="19">
        <f t="shared" si="11"/>
        <v>0</v>
      </c>
      <c r="F33" s="19">
        <f>SUM(F32:F32)</f>
        <v>0</v>
      </c>
      <c r="G33" s="19">
        <f>SUM(G32:G32)</f>
        <v>0</v>
      </c>
      <c r="H33" s="19">
        <f>SUM(H32:H32)</f>
        <v>0</v>
      </c>
      <c r="I33" s="41"/>
      <c r="J33" s="42"/>
    </row>
    <row r="34" customHeight="1" spans="1:10">
      <c r="A34" s="20">
        <v>10</v>
      </c>
      <c r="B34" s="21" t="s">
        <v>41</v>
      </c>
      <c r="C34" s="22">
        <v>0</v>
      </c>
      <c r="D34" s="20"/>
      <c r="E34" s="22">
        <f>C34*D34</f>
        <v>0</v>
      </c>
      <c r="F34" s="15">
        <v>0</v>
      </c>
      <c r="G34" s="15">
        <v>0</v>
      </c>
      <c r="H34" s="15">
        <f t="shared" ref="H34:H35" si="12">F34+G34</f>
        <v>0</v>
      </c>
      <c r="I34" s="37"/>
      <c r="J34" s="50"/>
    </row>
    <row r="35" customHeight="1" spans="1:10">
      <c r="A35" s="26"/>
      <c r="B35" s="27"/>
      <c r="C35" s="28"/>
      <c r="D35" s="26"/>
      <c r="E35" s="28"/>
      <c r="F35" s="15"/>
      <c r="G35" s="15"/>
      <c r="H35" s="15">
        <f t="shared" si="12"/>
        <v>0</v>
      </c>
      <c r="I35" s="37"/>
      <c r="J35" s="50"/>
    </row>
    <row r="36" customHeight="1" spans="1:10">
      <c r="A36" s="26"/>
      <c r="B36" s="27"/>
      <c r="C36" s="28"/>
      <c r="D36" s="26"/>
      <c r="E36" s="28"/>
      <c r="F36" s="15"/>
      <c r="G36" s="15"/>
      <c r="H36" s="15">
        <f t="shared" ref="H36" si="13">F36+G36</f>
        <v>0</v>
      </c>
      <c r="I36" s="37"/>
      <c r="J36" s="50"/>
    </row>
    <row r="37" s="1" customFormat="1" customHeight="1" spans="1:10">
      <c r="A37" s="17"/>
      <c r="B37" s="18" t="s">
        <v>42</v>
      </c>
      <c r="C37" s="19">
        <f>SUM(C34)</f>
        <v>0</v>
      </c>
      <c r="D37" s="19">
        <f>SUM(D34)</f>
        <v>0</v>
      </c>
      <c r="E37" s="19">
        <f>SUM(E34)</f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41"/>
      <c r="J37" s="50"/>
    </row>
    <row r="38" customHeight="1" spans="1:10">
      <c r="A38" s="17"/>
      <c r="B38" s="18" t="s">
        <v>43</v>
      </c>
      <c r="C38" s="19">
        <f t="shared" ref="C38:H38" si="14">SUM(C37,C33,C31,C28,C25,C23,C19,C16,C13,C10)</f>
        <v>0</v>
      </c>
      <c r="D38" s="19">
        <f t="shared" si="14"/>
        <v>0</v>
      </c>
      <c r="E38" s="19">
        <f t="shared" si="14"/>
        <v>0</v>
      </c>
      <c r="F38" s="19">
        <f t="shared" si="14"/>
        <v>10617</v>
      </c>
      <c r="G38" s="19">
        <f t="shared" si="14"/>
        <v>0</v>
      </c>
      <c r="H38" s="19">
        <f t="shared" si="14"/>
        <v>10617</v>
      </c>
      <c r="I38" s="41"/>
      <c r="J38" s="50"/>
    </row>
    <row r="42" customHeight="1" spans="1:9">
      <c r="A42" s="29" t="s">
        <v>44</v>
      </c>
      <c r="B42" s="30"/>
      <c r="C42" s="31" t="s">
        <v>45</v>
      </c>
      <c r="D42" s="31"/>
      <c r="E42" s="31" t="s">
        <v>46</v>
      </c>
      <c r="F42" s="31"/>
      <c r="G42" s="31" t="s">
        <v>47</v>
      </c>
      <c r="H42" s="31"/>
      <c r="I42" s="51" t="s">
        <v>48</v>
      </c>
    </row>
    <row r="43" customHeight="1" spans="1:10">
      <c r="A43" s="32">
        <f>E38</f>
        <v>0</v>
      </c>
      <c r="B43" s="33"/>
      <c r="C43" s="33">
        <f>H38</f>
        <v>10617</v>
      </c>
      <c r="D43" s="33"/>
      <c r="E43" s="33">
        <f>F38</f>
        <v>10617</v>
      </c>
      <c r="F43" s="33"/>
      <c r="G43" s="33">
        <f>G38</f>
        <v>0</v>
      </c>
      <c r="H43" s="33"/>
      <c r="I43" s="52">
        <f>A43-C43</f>
        <v>-10617</v>
      </c>
      <c r="J43" s="53"/>
    </row>
    <row r="45" customHeight="1" spans="1:9">
      <c r="A45" s="34" t="s">
        <v>49</v>
      </c>
      <c r="B45" s="1"/>
      <c r="C45" s="35" t="s">
        <v>50</v>
      </c>
      <c r="D45" s="34"/>
      <c r="E45" s="34" t="s">
        <v>51</v>
      </c>
      <c r="F45" s="34"/>
      <c r="G45" s="34" t="s">
        <v>52</v>
      </c>
      <c r="H45" s="34"/>
      <c r="I45" s="1"/>
    </row>
  </sheetData>
  <mergeCells count="65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C17:C18"/>
    <mergeCell ref="C20:C22"/>
    <mergeCell ref="C26:C27"/>
    <mergeCell ref="C29:C30"/>
    <mergeCell ref="C34:C36"/>
    <mergeCell ref="D8:D9"/>
    <mergeCell ref="D11:D12"/>
    <mergeCell ref="D14:D15"/>
    <mergeCell ref="D17:D18"/>
    <mergeCell ref="D20:D22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彗</cp:lastModifiedBy>
  <dcterms:created xsi:type="dcterms:W3CDTF">2014-04-15T08:52:00Z</dcterms:created>
  <cp:lastPrinted>2024-10-14T07:58:00Z</cp:lastPrinted>
  <dcterms:modified xsi:type="dcterms:W3CDTF">2024-10-23T06:45:08Z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3E8AB241F57D409D82D8C46470476153_13</vt:lpwstr>
  </property>
</Properties>
</file>