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<sst xmlns="http://schemas.openxmlformats.org/spreadsheetml/2006/main" count="92">
  <si>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</si>
  <si>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团号：HMJB-210319-ANS294</t>
  </si>
  <si>
    <t>会议日期：2021年3月20日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</si>
  <si>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</si>
  <si>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</si>
  <si>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</si>
  <si>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</si>
  <si>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</si>
  <si>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</si>
  <si>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</si>
  <si>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</si>
  <si>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</si>
  <si>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</si>
  <si>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</si>
  <si>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</si>
  <si>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</si>
  <si>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</si>
  <si>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</si>
  <si>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</si>
  <si>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</si>
  <si>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</si>
  <si>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</si>
  <si>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</si>
  <si>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</si>
  <si>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</si>
  <si>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</si>
  <si>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</si>
  <si>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</si>
  <si>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</si>
  <si>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</si>
  <si>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</si>
  <si>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</si>
  <si>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</si>
  <si>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</si>
  <si>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</si>
  <si>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</si>
  <si>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</si>
  <si>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</si>
  <si>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</si>
  <si>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</si>
  <si>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</si>
  <si>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</si>
  <si>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文件快递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</si>
  <si>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</si>
  <si>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</si>
  <si>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</si>
  <si>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</si>
  <si>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</si>
  <si>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</si>
  <si>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</si>
  <si>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</si>
  <si>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</si>
  <si>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</si>
  <si>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</si>
  <si>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</si>
  <si>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</si>
  <si>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</si>
  <si>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</si>
  <si>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</si>
  <si>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</si>
  <si>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</si>
  <si>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</si>
  <si>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</si>
  <si>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</si>
  <si>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</si>
  <si>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HMJB-210522-ANS294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</si>
  <si>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</si>
  <si>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</si>
  <si>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</si>
  <si>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</si>
  <si>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</si>
  <si>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</si>
  <si>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</si>
  <si>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</si>
  <si>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沟通会看场地交通</t>
  </si>
  <si>
    <t>餐费</t>
  </si>
  <si>
    <t>会议餐费</t>
  </si>
  <si>
    <t>照片刻盘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</si>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</sst>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4" formatCode="_-&quot;$&quot;* #,##0.00_-;\-&quot;$&quot;* #,##0.00_-;_-&quot;$&quot;* &quot;-&quot;??_-;_-@_-"/>
    <numFmt numFmtId="178" formatCode="0.00_);[Red]\(0.00\)"/>
    <numFmt numFmtId="179" formatCode="#,##0.00_ "/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1" borderId="2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17" fillId="22" borderId="21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21" borderId="1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9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6" borderId="19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pane xSplit="5" ySplit="7" topLeftCell="F27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53</v>
      </c>
      <c r="G45" s="75">
        <v>0</v>
      </c>
      <c r="H45" s="75">
        <f>F45+G45</f>
        <v>53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/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53</v>
      </c>
      <c r="G52" s="78">
        <f t="shared" ref="G52:H52" si="21">SUM(G45:G51)</f>
        <v>0</v>
      </c>
      <c r="H52" s="78">
        <f t="shared" si="21"/>
        <v>53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53</v>
      </c>
      <c r="G53" s="78">
        <f t="shared" si="22"/>
        <v>0</v>
      </c>
      <c r="H53" s="78">
        <f t="shared" si="22"/>
        <v>53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53</v>
      </c>
      <c r="D58" s="90"/>
      <c r="E58" s="90">
        <f>F53</f>
        <v>53</v>
      </c>
      <c r="F58" s="90"/>
      <c r="G58" s="90">
        <f>G53</f>
        <v>0</v>
      </c>
      <c r="H58" s="90"/>
      <c r="I58" s="109">
        <f>A58-C58</f>
        <v>-53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8" workbookViewId="0">
      <selection activeCell="Q20" sqref="Q2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/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0</v>
      </c>
      <c r="H11" s="40"/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 t="s">
        <v>76</v>
      </c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77</v>
      </c>
      <c r="F18" s="25"/>
      <c r="G18" s="40">
        <v>27</v>
      </c>
      <c r="H18" s="40"/>
      <c r="I18" s="51">
        <v>27</v>
      </c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27</v>
      </c>
      <c r="H21" s="41">
        <f>SUM(H11:H20)</f>
        <v>0</v>
      </c>
      <c r="I21" s="54">
        <f>SUM(I11:J20)</f>
        <v>27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27</v>
      </c>
      <c r="H24" s="24"/>
      <c r="I24" s="24"/>
      <c r="J24" s="24"/>
      <c r="K24" s="58">
        <f>SUM(B24:J24)</f>
        <v>27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51</v>
      </c>
      <c r="G26" s="13" t="s">
        <v>81</v>
      </c>
      <c r="H26" s="13"/>
      <c r="I26" s="13"/>
      <c r="J26" s="13" t="s">
        <v>53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63</v>
      </c>
      <c r="I33" s="47"/>
      <c r="J33" s="48" t="s">
        <v>85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80</v>
      </c>
      <c r="C42" s="13"/>
      <c r="D42" s="13"/>
      <c r="E42" s="13"/>
      <c r="F42" s="13" t="s">
        <v>51</v>
      </c>
      <c r="G42" s="13" t="s">
        <v>81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2014-04-18T00:52:00Z</dcterms:created>
  <cp:lastPrinted>2020-09-11T18:15:00Z</cp:lastPrinted>
  <dcterms:modified xsi:type="dcterms:W3CDTF">2021-12-14T18:39:13Z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