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4525"/>
</workbook>
</file>

<file path=xl/sharedStrings.xml><?xml version="1.0" encoding="utf-8"?>
<sst xmlns="http://schemas.openxmlformats.org/spreadsheetml/2006/main" count="124" uniqueCount="93">
  <si>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</si>
  <si>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</si>
  <si>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</si>
  <si>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</si>
  <si>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</si>
  <si>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</si>
  <si>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</si>
  <si>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</si>
  <si>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</si>
  <si>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</si>
  <si>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</si>
  <si>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</si>
  <si>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</si>
  <si>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</si>
  <si>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</si>
  <si>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</si>
  <si>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</si>
  <si>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</si>
  <si>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</si>
  <si>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</si>
  <si>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</si>
  <si>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</si>
  <si>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</si>
  <si>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</si>
  <si>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</si>
  <si>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</si>
  <si>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</si>
  <si>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</si>
  <si>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</si>
  <si>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</si>
  <si>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</si>
  <si>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</si>
  <si>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</si>
  <si>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</si>
  <si>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</si>
  <si>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</si>
  <si>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</si>
  <si>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</si>
  <si>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</si>
  <si>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</si>
  <si>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</si>
  <si>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</si>
  <si>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</si>
  <si>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</si>
  <si>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</si>
  <si>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</si>
  <si>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</si>
  <si>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</si>
  <si>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</si>
  <si>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</si>
  <si>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</si>
  <si>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</si>
  <si>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</si>
  <si>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</si>
  <si>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</si>
  <si>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于畅</t>
  </si>
  <si>
    <t>职位:</t>
  </si>
  <si>
    <t>助理</t>
  </si>
  <si>
    <t>发生地:</t>
  </si>
  <si>
    <t>福州</t>
  </si>
  <si>
    <t>部门:</t>
  </si>
  <si>
    <t>上海事业部</t>
  </si>
  <si>
    <t>发生日期:</t>
  </si>
  <si>
    <t>2019.3.15-2019.3.20</t>
  </si>
  <si>
    <t>报销日期:</t>
  </si>
  <si>
    <t>2019.3.21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</si>
  <si>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</si>
  <si>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</si>
  <si>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</si>
  <si>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</si>
  <si>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</si>
  <si>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</si>
  <si>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</si>
  <si>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</si>
  <si>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</si>
  <si>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</si>
  <si>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3.15绿地万豪-机场</t>
  </si>
  <si>
    <t>3.18  酒店-奥体中心</t>
  </si>
  <si>
    <t>3.16 奥体中心-会展中心</t>
  </si>
  <si>
    <t>3.20  酒店-家</t>
  </si>
  <si>
    <t>餐费</t>
  </si>
  <si>
    <t>3.20 于畅 姚艺婷餐费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</si>
  <si>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</si>
  <si>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</si>
  <si>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</si>
  <si>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</si>
  <si>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</si>
  <si>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</si>
  <si>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</si>
  <si>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</si>
  <si>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</si>
  <si>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3.16-3.17</t>
  </si>
  <si>
    <t>3.18-3.20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</si>
</sst>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0.00_ "/>
    <numFmt numFmtId="42" formatCode="_ &quot;￥&quot;* #,##0_ ;_ &quot;￥&quot;* \-#,##0_ ;_ &quot;￥&quot;* &quot;-&quot;_ ;_ @_ "/>
    <numFmt numFmtId="178" formatCode="#,##0.00;[Red]#,##0.00"/>
    <numFmt numFmtId="41" formatCode="_ * #,##0_ ;_ * \-#,##0_ ;_ * &quot;-&quot;_ ;_ @_ "/>
    <numFmt numFmtId="179" formatCode="0.00_);[Red]\(0.00\)"/>
    <numFmt numFmtId="180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3" borderId="21" applyNumberFormat="0" applyAlignment="0" applyProtection="0">
      <alignment vertical="center"/>
    </xf>
    <xf numFmtId="0" fontId="26" fillId="23" borderId="19" applyNumberFormat="0" applyAlignment="0" applyProtection="0">
      <alignment vertical="center"/>
    </xf>
    <xf numFmtId="0" fontId="16" fillId="12" borderId="2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13" sqref="I1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0" workbookViewId="0">
      <selection activeCell="F18" sqref="F18"/>
    </sheetView>
  </sheetViews>
  <sheetFormatPr defaultColWidth="9" defaultRowHeight="13.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2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13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12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19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4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2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>
        <v>0</v>
      </c>
      <c r="J11" s="41"/>
      <c r="K11" s="42"/>
    </row>
    <row r="12" ht="18" customHeight="1" spans="2:11">
      <c r="B12" s="22">
        <v>2</v>
      </c>
      <c r="C12" s="23"/>
      <c r="D12" s="26"/>
      <c r="E12" s="27" t="s">
        <v>75</v>
      </c>
      <c r="F12" s="27"/>
      <c r="G12" s="25">
        <v>155.95</v>
      </c>
      <c r="H12" s="25">
        <v>155.95</v>
      </c>
      <c r="I12" s="40">
        <v>0</v>
      </c>
      <c r="J12" s="41"/>
      <c r="K12" s="42" t="s">
        <v>76</v>
      </c>
    </row>
    <row r="13" ht="17" customHeight="1" spans="2:11">
      <c r="B13" s="22">
        <v>5</v>
      </c>
      <c r="C13" s="23"/>
      <c r="D13" s="26"/>
      <c r="E13" s="27" t="s">
        <v>75</v>
      </c>
      <c r="F13" s="27"/>
      <c r="G13" s="25">
        <v>32.32</v>
      </c>
      <c r="H13" s="25">
        <v>32.32</v>
      </c>
      <c r="I13" s="40"/>
      <c r="J13" s="41">
        <v>0</v>
      </c>
      <c r="K13" s="42" t="s">
        <v>77</v>
      </c>
    </row>
    <row r="14" ht="18" customHeight="1" spans="2:11">
      <c r="B14" s="22">
        <v>6</v>
      </c>
      <c r="C14" s="23"/>
      <c r="D14" s="26"/>
      <c r="E14" s="27" t="s">
        <v>75</v>
      </c>
      <c r="F14" s="27"/>
      <c r="G14" s="25">
        <v>33.1</v>
      </c>
      <c r="H14" s="25">
        <v>33.1</v>
      </c>
      <c r="I14" s="40">
        <v>0</v>
      </c>
      <c r="J14" s="41"/>
      <c r="K14" s="42" t="s">
        <v>78</v>
      </c>
    </row>
    <row r="15" ht="16" customHeight="1" spans="2:11">
      <c r="B15" s="22">
        <v>7</v>
      </c>
      <c r="C15" s="23"/>
      <c r="D15" s="26"/>
      <c r="E15" s="27" t="s">
        <v>75</v>
      </c>
      <c r="F15" s="27"/>
      <c r="G15" s="25">
        <v>180</v>
      </c>
      <c r="H15" s="25">
        <v>180</v>
      </c>
      <c r="I15" s="40">
        <v>0</v>
      </c>
      <c r="J15" s="41"/>
      <c r="K15" s="42" t="s">
        <v>79</v>
      </c>
    </row>
    <row r="16" ht="17" customHeight="1" spans="2:11">
      <c r="B16" s="22">
        <v>8</v>
      </c>
      <c r="C16" s="23"/>
      <c r="D16" s="26"/>
      <c r="E16" s="22" t="s">
        <v>80</v>
      </c>
      <c r="F16" s="28"/>
      <c r="G16" s="25">
        <v>39</v>
      </c>
      <c r="H16" s="25">
        <v>0</v>
      </c>
      <c r="I16" s="40">
        <v>39</v>
      </c>
      <c r="J16" s="41"/>
      <c r="K16" s="42" t="s">
        <v>81</v>
      </c>
    </row>
    <row r="17" ht="20.1" customHeight="1" spans="2:11">
      <c r="B17" s="19" t="s">
        <v>43</v>
      </c>
      <c r="C17" s="29"/>
      <c r="D17" s="29"/>
      <c r="E17" s="29"/>
      <c r="F17" s="20"/>
      <c r="G17" s="30">
        <f>SUM(G11:G16)</f>
        <v>440.37</v>
      </c>
      <c r="H17" s="30">
        <f>SUM(H11:H16)</f>
        <v>401.37</v>
      </c>
      <c r="I17" s="43">
        <f>SUM(I11:J16)</f>
        <v>39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14.25" spans="2:11">
      <c r="B19" s="21" t="s">
        <v>70</v>
      </c>
      <c r="C19" s="21"/>
      <c r="D19" s="21"/>
      <c r="E19" s="21"/>
      <c r="F19" s="21"/>
      <c r="G19" s="21" t="s">
        <v>82</v>
      </c>
      <c r="H19" s="21"/>
      <c r="I19" s="21"/>
      <c r="J19" s="21"/>
      <c r="K19" s="21" t="s">
        <v>83</v>
      </c>
    </row>
    <row r="20" ht="15" customHeight="1" spans="2:11">
      <c r="B20" s="31">
        <f>H17</f>
        <v>401.37</v>
      </c>
      <c r="C20" s="31"/>
      <c r="D20" s="31"/>
      <c r="E20" s="31"/>
      <c r="F20" s="31"/>
      <c r="G20" s="31">
        <f>I17</f>
        <v>39</v>
      </c>
      <c r="H20" s="31"/>
      <c r="I20" s="31"/>
      <c r="J20" s="31"/>
      <c r="K20" s="47">
        <f>SUM(B20:J20)</f>
        <v>440.37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84</v>
      </c>
      <c r="C22" s="16"/>
      <c r="D22" s="16"/>
      <c r="E22" s="16"/>
      <c r="F22" s="16" t="s">
        <v>50</v>
      </c>
      <c r="G22" s="16" t="s">
        <v>85</v>
      </c>
      <c r="H22" s="16"/>
      <c r="I22" s="16"/>
      <c r="J22" s="16" t="s">
        <v>52</v>
      </c>
      <c r="K22" s="16"/>
    </row>
    <row r="23" ht="6" customHeight="1"/>
    <row r="24" ht="5" hidden="1" customHeight="1"/>
    <row r="25" ht="16" customHeight="1" spans="1:11">
      <c r="A25" s="2" t="s">
        <v>86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15" customHeight="1" spans="2:11">
      <c r="B27" s="4"/>
      <c r="C27" s="5"/>
      <c r="D27" s="6" t="s">
        <v>54</v>
      </c>
      <c r="E27" s="6"/>
      <c r="F27" s="7" t="s">
        <v>55</v>
      </c>
      <c r="G27" s="7"/>
      <c r="H27" s="6" t="s">
        <v>56</v>
      </c>
      <c r="I27" s="5"/>
      <c r="J27" s="7" t="s">
        <v>57</v>
      </c>
      <c r="K27" s="35"/>
    </row>
    <row r="28" ht="15" customHeight="1" spans="2:11">
      <c r="B28" s="8"/>
      <c r="C28" s="9"/>
      <c r="D28" s="10" t="s">
        <v>58</v>
      </c>
      <c r="E28" s="10"/>
      <c r="F28" s="11" t="s">
        <v>59</v>
      </c>
      <c r="G28" s="11"/>
      <c r="H28" s="10" t="s">
        <v>60</v>
      </c>
      <c r="I28" s="9"/>
      <c r="J28" s="11" t="s">
        <v>61</v>
      </c>
      <c r="K28" s="36"/>
    </row>
    <row r="29" ht="15" customHeight="1" spans="2:11">
      <c r="B29" s="8"/>
      <c r="C29" s="9"/>
      <c r="D29" s="10" t="s">
        <v>62</v>
      </c>
      <c r="E29" s="10"/>
      <c r="F29" s="11" t="s">
        <v>63</v>
      </c>
      <c r="G29" s="11"/>
      <c r="H29" s="10" t="s">
        <v>64</v>
      </c>
      <c r="I29" s="37"/>
      <c r="J29" s="11" t="s">
        <v>65</v>
      </c>
      <c r="K29" s="36"/>
    </row>
    <row r="30" ht="14" customHeight="1" spans="2:11">
      <c r="B30" s="12"/>
      <c r="C30" s="13"/>
      <c r="D30" s="14"/>
      <c r="E30" s="14"/>
      <c r="F30" s="15"/>
      <c r="G30" s="15"/>
      <c r="H30" s="14" t="s">
        <v>66</v>
      </c>
      <c r="I30" s="38"/>
      <c r="J30" s="15"/>
      <c r="K30" s="39"/>
    </row>
    <row r="32" ht="15" customHeight="1" spans="2:11">
      <c r="B32" s="27"/>
      <c r="C32" s="27"/>
      <c r="D32" s="32" t="s">
        <v>87</v>
      </c>
      <c r="E32" s="27" t="s">
        <v>88</v>
      </c>
      <c r="F32" s="27"/>
      <c r="G32" s="25" t="s">
        <v>89</v>
      </c>
      <c r="H32" s="25" t="s">
        <v>90</v>
      </c>
      <c r="I32" s="25" t="s">
        <v>43</v>
      </c>
      <c r="J32" s="25"/>
      <c r="K32" s="48" t="s">
        <v>72</v>
      </c>
    </row>
    <row r="33" ht="16" customHeight="1" spans="2:11">
      <c r="B33" s="27">
        <v>1</v>
      </c>
      <c r="C33" s="27"/>
      <c r="D33" s="33" t="s">
        <v>59</v>
      </c>
      <c r="E33" s="27">
        <v>3.15</v>
      </c>
      <c r="F33" s="27"/>
      <c r="G33" s="25">
        <v>100</v>
      </c>
      <c r="H33" s="25">
        <v>1</v>
      </c>
      <c r="I33" s="40">
        <f>G33*H33</f>
        <v>100</v>
      </c>
      <c r="J33" s="41"/>
      <c r="K33" s="49"/>
    </row>
    <row r="34" ht="16" customHeight="1" spans="2:11">
      <c r="B34" s="27">
        <v>2</v>
      </c>
      <c r="C34" s="27"/>
      <c r="D34" s="33" t="s">
        <v>59</v>
      </c>
      <c r="E34" s="27" t="s">
        <v>91</v>
      </c>
      <c r="F34" s="27"/>
      <c r="G34" s="25">
        <v>200</v>
      </c>
      <c r="H34" s="25">
        <v>2</v>
      </c>
      <c r="I34" s="40">
        <f>G34*H34</f>
        <v>400</v>
      </c>
      <c r="J34" s="41"/>
      <c r="K34" s="49"/>
    </row>
    <row r="35" ht="16" customHeight="1" spans="2:11">
      <c r="B35" s="27">
        <v>3</v>
      </c>
      <c r="C35" s="27"/>
      <c r="D35" s="33" t="s">
        <v>59</v>
      </c>
      <c r="E35" s="27" t="s">
        <v>92</v>
      </c>
      <c r="F35" s="27"/>
      <c r="G35" s="25">
        <v>100</v>
      </c>
      <c r="H35" s="25">
        <v>3</v>
      </c>
      <c r="I35" s="40">
        <f>G35*H35</f>
        <v>300</v>
      </c>
      <c r="J35" s="41"/>
      <c r="K35" s="49"/>
    </row>
    <row r="36" ht="20.1" customHeight="1" spans="2:11">
      <c r="B36" s="19" t="s">
        <v>43</v>
      </c>
      <c r="C36" s="29"/>
      <c r="D36" s="29"/>
      <c r="E36" s="29"/>
      <c r="F36" s="20"/>
      <c r="G36" s="30"/>
      <c r="H36" s="30">
        <f>SUM(H18:H35)</f>
        <v>6</v>
      </c>
      <c r="I36" s="43">
        <f>SUM(I33:J35)</f>
        <v>800</v>
      </c>
      <c r="J36" s="44"/>
      <c r="K36" s="45"/>
    </row>
    <row r="37" ht="20.1" customHeight="1" spans="2:11">
      <c r="B37" s="16" t="s">
        <v>84</v>
      </c>
      <c r="C37" s="16"/>
      <c r="D37" s="16"/>
      <c r="E37" s="16"/>
      <c r="F37" s="16" t="s">
        <v>50</v>
      </c>
      <c r="G37" s="16" t="s">
        <v>85</v>
      </c>
      <c r="H37" s="16"/>
      <c r="I37" s="16"/>
      <c r="J37" s="16" t="s">
        <v>52</v>
      </c>
      <c r="K37" s="1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.    Rooooo</cp:lastModifiedBy>
  <dcterms:created xsi:type="dcterms:W3CDTF">2014-04-15T08:52:00Z</dcterms:created>
  <cp:lastPrinted>2017-09-06T05:53:00Z</cp:lastPrinted>
  <dcterms:modified xsi:type="dcterms:W3CDTF">2019-03-21T06:27:48Z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