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 activeTab="1"/>
  </bookViews>
  <sheets>
    <sheet name="员工报销明细" sheetId="3" r:id="rId1"/>
    <sheet name="员工差旅明细" sheetId="4" r:id="rId2"/>
    <sheet name="交通凭证" sheetId="5" r:id="rId3"/>
  </sheets>
  <definedNames>
    <definedName name="_xlnm.Print_Area" localSheetId="1">员工差旅明细!$A$28:$K$42</definedName>
    <definedName name="_xlnm.Print_Area" localSheetId="2">交通凭证!$A$1:$J$33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<sst xmlns="http://schemas.openxmlformats.org/spreadsheetml/2006/main" count="117" uniqueCount="90">
  <si>
    <t>【借款报销单】</t>
  </si>
  <si>
    <t>团号：HMJB-240915-TGH294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</si>
  <si>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</si>
  <si>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</si>
  <si>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</si>
  <si>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</si>
  <si>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</si>
  <si>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</si>
  <si>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</si>
  <si>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</si>
  <si>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</si>
  <si>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</si>
  <si>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</si>
  <si>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</si>
  <si>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</si>
  <si>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</si>
  <si>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</si>
  <si>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</si>
  <si>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</si>
  <si>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</si>
  <si>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</si>
  <si>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</si>
  <si>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</si>
  <si>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</si>
  <si>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</si>
  <si>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</si>
  <si>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</si>
  <si>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</si>
  <si>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</si>
  <si>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</si>
  <si>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</si>
  <si>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</si>
  <si>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</si>
  <si>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</si>
  <si>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</si>
  <si>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</si>
  <si>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</si>
  <si>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</si>
  <si>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</si>
  <si>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</si>
  <si>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</si>
  <si>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</si>
  <si>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</si>
  <si>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</si>
  <si>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</si>
  <si>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</si>
  <si>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</si>
  <si>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</si>
  <si>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</si>
  <si>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</si>
  <si>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</si>
  <si>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</si>
  <si>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</si>
  <si>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</si>
  <si>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</si>
  <si>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</si>
  <si>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</si>
  <si>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</si>
  <si>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</si>
  <si>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</si>
  <si>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</si>
  <si>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</si>
  <si>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</si>
  <si>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</si>
  <si>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</si>
  <si>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</si>
  <si>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</si>
  <si>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</si>
  <si>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</si>
  <si>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</si>
  <si>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</si>
  <si>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</si>
  <si>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</si>
  <si>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</si>
  <si>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</si>
  <si>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</si>
  <si>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</si>
  <si>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</si>
  <si>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</si>
  <si>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</si>
  <si>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</si>
  <si>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</si>
  <si>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2024年12月10-13日</t>
  </si>
  <si>
    <t xml:space="preserve">HMJB-250102-ANZ294 </t>
  </si>
  <si>
    <t>出差城市</t>
  </si>
  <si>
    <t>出差起止日期</t>
  </si>
  <si>
    <t>每天金额</t>
  </si>
  <si>
    <t>天数</t>
  </si>
  <si>
    <t>上海，乌镇</t>
  </si>
  <si>
    <t>12月10日-13日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</si>
</sst>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 wrapText="1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424180</xdr:colOff>
      <xdr:row>0</xdr:row>
      <xdr:rowOff>191135</xdr:rowOff>
    </xdr:from>
    <xdr:to>
      <xdr:col>5</xdr:col>
      <xdr:colOff>97155</xdr:colOff>
      <xdr:row>8</xdr:row>
      <xdr:rowOff>118110</xdr:rowOff>
    </xdr:to>
    <xdr:pic>
      <xdr:nvPicPr>
        <xdr:cNvPr id="2" name="圖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180" y="191135"/>
          <a:ext cx="2720975" cy="163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450215</xdr:colOff>
      <xdr:row>11</xdr:row>
      <xdr:rowOff>170180</xdr:rowOff>
    </xdr:from>
    <xdr:to>
      <xdr:col>5</xdr:col>
      <xdr:colOff>95250</xdr:colOff>
      <xdr:row>18</xdr:row>
      <xdr:rowOff>168910</xdr:rowOff>
    </xdr:to>
    <xdr:pic>
      <xdr:nvPicPr>
        <xdr:cNvPr id="3" name="圖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0215" y="2517140"/>
          <a:ext cx="2693035" cy="1492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41" activePane="bottomRight" state="frozen"/>
      <selection/>
      <selection pane="topRight"/>
      <selection pane="bottomLeft"/>
      <selection pane="bottomRight" activeCell="J4" sqref="J4:J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0</v>
      </c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21" workbookViewId="0">
      <selection activeCell="O40" sqref="O40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74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74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74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74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74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75</v>
      </c>
      <c r="H23" s="23"/>
      <c r="I23" s="23"/>
      <c r="J23" s="23"/>
      <c r="K23" s="23" t="s">
        <v>76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77</v>
      </c>
      <c r="C26" s="13"/>
      <c r="D26" s="13"/>
      <c r="E26" s="13"/>
      <c r="F26" s="13" t="s">
        <v>50</v>
      </c>
      <c r="G26" s="13" t="s">
        <v>78</v>
      </c>
      <c r="H26" s="13"/>
      <c r="I26" s="13"/>
      <c r="J26" s="13" t="s">
        <v>52</v>
      </c>
      <c r="K26" s="13"/>
    </row>
    <row r="29" ht="20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80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81</v>
      </c>
      <c r="K32" s="46"/>
    </row>
    <row r="33" ht="20" customHeight="1" spans="2:11">
      <c r="B33" s="7"/>
      <c r="C33" s="8"/>
      <c r="D33" s="9" t="s">
        <v>61</v>
      </c>
      <c r="E33" s="9"/>
      <c r="F33" s="37" t="s">
        <v>82</v>
      </c>
      <c r="G33" s="36"/>
      <c r="H33" s="9" t="s">
        <v>63</v>
      </c>
      <c r="I33" s="47"/>
      <c r="J33" s="48">
        <v>45597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 t="s">
        <v>83</v>
      </c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88</v>
      </c>
      <c r="E37" s="42" t="s">
        <v>89</v>
      </c>
      <c r="F37" s="25"/>
      <c r="G37" s="40">
        <v>100</v>
      </c>
      <c r="H37" s="40">
        <v>4</v>
      </c>
      <c r="I37" s="51">
        <f>G37*H37</f>
        <v>400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>
        <f>G38*H38</f>
        <v>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4</v>
      </c>
      <c r="I41" s="54">
        <f>SUM(I37:J40)</f>
        <v>400</v>
      </c>
      <c r="J41" s="55"/>
      <c r="K41" s="56"/>
    </row>
    <row r="42" ht="20" customHeight="1" spans="2:11">
      <c r="B42" s="13" t="s">
        <v>77</v>
      </c>
      <c r="C42" s="13"/>
      <c r="D42" s="13"/>
      <c r="E42" s="13"/>
      <c r="F42" s="13" t="s">
        <v>50</v>
      </c>
      <c r="G42" s="13" t="s">
        <v>78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workbookViewId="0">
      <selection activeCell="A1" sqref="A1:G22"/>
    </sheetView>
  </sheetViews>
  <sheetFormatPr defaultColWidth="9.23076923076923" defaultRowHeight="16.8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交通凭证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2024-12-18T14:12:50Z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1028-6.13.2.8918</vt:lpwstr>
  </property>
  <property fmtid="{D5CDD505-2E9C-101B-9397-08002B2CF9AE}" pid="3" name="ICV">
    <vt:lpwstr>48D7E0BF00A2B1C858F9E563E31CB91D</vt:lpwstr>
  </property>
</Properties>
</file>