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<sst xmlns="http://schemas.openxmlformats.org/spreadsheetml/2006/main" count="55" uniqueCount="55">
  <si>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</si>
  <si>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团号：HMEA-260122-ZJT858</t>
  </si>
  <si>
    <t>会议日期：2026.1.22-26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</si>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</sst>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B82" sqref="B82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38">
        <v>2279.9</v>
      </c>
      <c r="G29" s="16">
        <v>0</v>
      </c>
      <c r="H29" s="16">
        <f t="shared" ref="H29:H36" si="7">SUM(F29:F29)</f>
        <v>2279.9</v>
      </c>
      <c r="I29" s="18"/>
      <c r="J29" s="34" t="s">
        <v>25</v>
      </c>
    </row>
    <row r="30" customHeight="1" spans="1:10">
      <c r="A30" s="39"/>
      <c r="B30" s="40"/>
      <c r="C30" s="41"/>
      <c r="D30" s="39"/>
      <c r="E30" s="42"/>
      <c r="F30" s="16">
        <v>111</v>
      </c>
      <c r="G30" s="16">
        <v>0</v>
      </c>
      <c r="H30" s="16">
        <f t="shared" si="7"/>
        <v>111</v>
      </c>
      <c r="I30" s="18"/>
      <c r="J30" s="35"/>
    </row>
    <row r="31" customHeight="1" spans="1:10">
      <c r="A31" s="39"/>
      <c r="B31" s="40"/>
      <c r="C31" s="41"/>
      <c r="D31" s="39"/>
      <c r="E31" s="42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9"/>
      <c r="B32" s="40"/>
      <c r="C32" s="41"/>
      <c r="D32" s="39"/>
      <c r="E32" s="42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9"/>
      <c r="B33" s="40"/>
      <c r="C33" s="41"/>
      <c r="D33" s="39"/>
      <c r="E33" s="42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9"/>
      <c r="B34" s="40"/>
      <c r="C34" s="41"/>
      <c r="D34" s="39"/>
      <c r="E34" s="42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9"/>
      <c r="B35" s="40"/>
      <c r="C35" s="41"/>
      <c r="D35" s="39"/>
      <c r="E35" s="42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3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2390.9</v>
      </c>
      <c r="G37" s="24">
        <v>0</v>
      </c>
      <c r="H37" s="24">
        <f>SUM(H29:H36)</f>
        <v>2390.9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9"/>
      <c r="B39" s="40"/>
      <c r="C39" s="40"/>
      <c r="D39" s="39"/>
      <c r="E39" s="42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9"/>
      <c r="B40" s="40"/>
      <c r="C40" s="40"/>
      <c r="D40" s="39"/>
      <c r="E40" s="42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9"/>
      <c r="B41" s="40"/>
      <c r="C41" s="40"/>
      <c r="D41" s="39"/>
      <c r="E41" s="42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9"/>
      <c r="B42" s="40"/>
      <c r="C42" s="40"/>
      <c r="D42" s="39"/>
      <c r="E42" s="42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9"/>
      <c r="B43" s="40"/>
      <c r="C43" s="40"/>
      <c r="D43" s="39"/>
      <c r="E43" s="42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9"/>
      <c r="B44" s="40"/>
      <c r="C44" s="40"/>
      <c r="D44" s="39"/>
      <c r="E44" s="42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9"/>
      <c r="B45" s="40"/>
      <c r="C45" s="40"/>
      <c r="D45" s="39"/>
      <c r="E45" s="42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3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4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5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5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5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6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4"/>
    </row>
    <row r="66" customHeight="1" spans="1:10">
      <c r="A66" s="39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5"/>
    </row>
    <row r="67" customHeight="1" spans="1:10">
      <c r="A67" s="39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5"/>
    </row>
    <row r="68" customHeight="1" spans="1:10">
      <c r="A68" s="39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5"/>
    </row>
    <row r="69" customHeight="1" spans="1:10">
      <c r="A69" s="39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5"/>
    </row>
    <row r="70" customHeight="1" spans="1:10">
      <c r="A70" s="39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5"/>
    </row>
    <row r="71" customHeight="1" spans="1:10">
      <c r="A71" s="39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5"/>
    </row>
    <row r="72" customHeight="1" spans="1:10">
      <c r="A72" s="39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5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5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6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2390.9</v>
      </c>
      <c r="G75" s="24">
        <f t="shared" si="20"/>
        <v>0</v>
      </c>
      <c r="H75" s="24">
        <f t="shared" si="20"/>
        <v>2390.9</v>
      </c>
      <c r="I75" s="25"/>
      <c r="J75" s="47"/>
    </row>
    <row r="79" customHeight="1" spans="1:10">
      <c r="A79" s="48" t="s">
        <v>44</v>
      </c>
      <c r="B79" s="49"/>
      <c r="C79" s="50" t="s">
        <v>45</v>
      </c>
      <c r="D79" s="50"/>
      <c r="E79" s="50" t="s">
        <v>46</v>
      </c>
      <c r="F79" s="50"/>
      <c r="G79" s="50" t="s">
        <v>47</v>
      </c>
      <c r="H79" s="50"/>
      <c r="I79" s="51" t="s">
        <v>48</v>
      </c>
    </row>
    <row r="80" customHeight="1" spans="1:10">
      <c r="A80" s="52">
        <f>C75</f>
        <v>0</v>
      </c>
      <c r="B80" s="53"/>
      <c r="C80" s="53">
        <f>H75</f>
        <v>2390.9</v>
      </c>
      <c r="D80" s="53"/>
      <c r="E80" s="53">
        <f>F75</f>
        <v>2390.9</v>
      </c>
      <c r="F80" s="53"/>
      <c r="G80" s="53">
        <f>G75</f>
        <v>0</v>
      </c>
      <c r="H80" s="53"/>
      <c r="I80" s="54">
        <f>A80-C80</f>
        <v>-2390.9</v>
      </c>
    </row>
    <row r="82" customHeight="1" spans="1:9">
      <c r="A82" s="55" t="s">
        <v>49</v>
      </c>
      <c r="B82" s="1" t="s">
        <v>50</v>
      </c>
      <c r="C82" s="56" t="s">
        <v>51</v>
      </c>
      <c r="D82" s="55"/>
      <c r="E82" s="55" t="s">
        <v>52</v>
      </c>
      <c r="F82" s="55"/>
      <c r="G82" s="55" t="s">
        <v>53</v>
      </c>
      <c r="H82" s="55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2026-01-26T02:27:09Z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68C20A388B944DB9B3D466BDB7BDB293_13</vt:lpwstr>
  </property>
  <property fmtid="{D5CDD505-2E9C-101B-9397-08002B2CF9AE}" pid="4" name="CalculationRule">
    <vt:i4>0</vt:i4>
  </property>
</Properties>
</file>