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4" r:id="rId1"/>
    <sheet name="Sheet2" sheetId="5" r:id="rId2"/>
  </sheets>
  <definedNames>
    <definedName name="_xlnm._FilterDatabase" localSheetId="0" hidden="1">Sheet1!$B$8:$J$26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<sst xmlns="http://schemas.openxmlformats.org/spreadsheetml/2006/main" count="107" uniqueCount="73">
  <si>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t>【机票应收款帐单】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</si>
  <si>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</si>
  <si>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</si>
  <si>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</si>
  <si>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</si>
  <si>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</si>
  <si>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</si>
  <si>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</si>
  <si>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</si>
  <si>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</si>
  <si>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</si>
  <si>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王葱然</t>
  </si>
  <si>
    <t>JSN77Q</t>
  </si>
  <si>
    <t xml:space="preserve">CA4102 R   SA07DEC  PEKCTU HK2   1245 1545 </t>
  </si>
  <si>
    <t>999-3461843507</t>
  </si>
  <si>
    <t>Y</t>
  </si>
  <si>
    <t>KMTA-250412-HZT730</t>
  </si>
  <si>
    <t>朱启凤</t>
  </si>
  <si>
    <t>999-3461843508</t>
  </si>
  <si>
    <t>JSN720</t>
  </si>
  <si>
    <t>CA4109 Z   TH05DEC  CTUPEK HK2   1500 1745</t>
  </si>
  <si>
    <t>999-3461843509</t>
  </si>
  <si>
    <t>999-3461843510</t>
  </si>
  <si>
    <t>郭致聪</t>
  </si>
  <si>
    <t>KFVL3J</t>
  </si>
  <si>
    <t>MF8102 Z   SA07DEC  PKXXMN HK1   1630 1935</t>
  </si>
  <si>
    <t>731-3461843637</t>
  </si>
  <si>
    <t>李培丰</t>
  </si>
  <si>
    <t>JX2GM3</t>
  </si>
  <si>
    <t>ZH9105 S   TH05DEC  SZXPEK HK1   1230 1545</t>
  </si>
  <si>
    <t xml:space="preserve">479-3461843638 </t>
  </si>
  <si>
    <t>HXJQH9</t>
  </si>
  <si>
    <t xml:space="preserve">CA1357 K   TU10DEC  PEKSZX HK1   1500 1825 </t>
  </si>
  <si>
    <t>999-3461843639</t>
  </si>
  <si>
    <t>谢雨辰</t>
  </si>
  <si>
    <t>KFVLTF</t>
  </si>
  <si>
    <t xml:space="preserve">SC1156 K   FR06DEC  ZUHPEK HK2   0750 1110   </t>
  </si>
  <si>
    <t xml:space="preserve">324-3461843640 </t>
  </si>
  <si>
    <t>杨婷婷</t>
  </si>
  <si>
    <t xml:space="preserve">324-3461843641 </t>
  </si>
  <si>
    <t>温勤</t>
  </si>
  <si>
    <t>KRLJ16</t>
  </si>
  <si>
    <t>CA1816 L   TH05DEC  XMNPEK HK1   2055 2355</t>
  </si>
  <si>
    <t>999-3461843645</t>
  </si>
  <si>
    <t>JX151E</t>
  </si>
  <si>
    <t xml:space="preserve">SC2124 K   MO09DEC  PEKXMN HK1   2030 2325 </t>
  </si>
  <si>
    <t>324-3461843646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</si>
  <si>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</si>
  <si>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</si>
  <si>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</si>
  <si>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</si>
  <si>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</si>
  <si>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</si>
  <si>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</si>
  <si>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 xml:space="preserve">肖睿欣 </t>
  </si>
  <si>
    <t xml:space="preserve">JZ8HVX                                                                </t>
  </si>
  <si>
    <t xml:space="preserve">HU7707 E   SU22SEP  PEKSZX HK1   1330 1655 </t>
  </si>
  <si>
    <t>880-6302191711</t>
  </si>
  <si>
    <t xml:space="preserve">崔诚靓                                                               </t>
  </si>
  <si>
    <t xml:space="preserve">KW4N61  </t>
  </si>
  <si>
    <t xml:space="preserve">MU5159 S   FR20SEP  SHAPEK HK1   1430 1645 </t>
  </si>
  <si>
    <t>781-6302191751</t>
  </si>
  <si>
    <t xml:space="preserve">HR0JBE  </t>
  </si>
  <si>
    <t xml:space="preserve">CA1521 P   SU22SEP  PEKSHA HK1   1440 1710   </t>
  </si>
  <si>
    <t>999-6302191752</t>
  </si>
  <si>
    <t xml:space="preserve">李洪发                                                                </t>
  </si>
  <si>
    <t xml:space="preserve">JSD0EF </t>
  </si>
  <si>
    <t xml:space="preserve">CA1521 P   SU22SEP  PEKSHA HK1   1440 1710    </t>
  </si>
  <si>
    <t>999-6305779650</t>
  </si>
  <si>
    <t>梁位钧</t>
  </si>
  <si>
    <t>JW3KPW</t>
  </si>
  <si>
    <t xml:space="preserve">CZ3104 V   MO23SEP  PKXCAN HK1   1530 1900 </t>
  </si>
  <si>
    <t>784-6305779930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</si>
</sst>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name val="宋体"/>
      <charset val="134"/>
    </font>
    <font>
      <sz val="11"/>
      <color rgb="FFFF0000"/>
      <name val="宋体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8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1" Type="http://schemas.openxmlformats.org/officeDocument/2006/relationships/image" Target="../media/image52.png"/><Relationship Id="rId50" Type="http://schemas.openxmlformats.org/officeDocument/2006/relationships/image" Target="../media/image51.png"/><Relationship Id="rId5" Type="http://schemas.openxmlformats.org/officeDocument/2006/relationships/image" Target="../media/image6.png"/><Relationship Id="rId49" Type="http://schemas.openxmlformats.org/officeDocument/2006/relationships/image" Target="../media/image50.png"/><Relationship Id="rId48" Type="http://schemas.openxmlformats.org/officeDocument/2006/relationships/image" Target="../media/image49.png"/><Relationship Id="rId47" Type="http://schemas.openxmlformats.org/officeDocument/2006/relationships/image" Target="../media/image48.png"/><Relationship Id="rId46" Type="http://schemas.openxmlformats.org/officeDocument/2006/relationships/image" Target="../media/image47.png"/><Relationship Id="rId45" Type="http://schemas.openxmlformats.org/officeDocument/2006/relationships/image" Target="../media/image46.png"/><Relationship Id="rId44" Type="http://schemas.openxmlformats.org/officeDocument/2006/relationships/image" Target="../media/image45.png"/><Relationship Id="rId43" Type="http://schemas.openxmlformats.org/officeDocument/2006/relationships/image" Target="../media/image44.png"/><Relationship Id="rId42" Type="http://schemas.openxmlformats.org/officeDocument/2006/relationships/image" Target="../media/image43.png"/><Relationship Id="rId41" Type="http://schemas.openxmlformats.org/officeDocument/2006/relationships/image" Target="../media/image42.png"/><Relationship Id="rId40" Type="http://schemas.openxmlformats.org/officeDocument/2006/relationships/image" Target="../media/image41.png"/><Relationship Id="rId4" Type="http://schemas.openxmlformats.org/officeDocument/2006/relationships/image" Target="../media/image5.png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png"/><Relationship Id="rId31" Type="http://schemas.openxmlformats.org/officeDocument/2006/relationships/image" Target="../media/image32.png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6</xdr:col>
      <xdr:colOff>368935</xdr:colOff>
      <xdr:row>19</xdr:row>
      <xdr:rowOff>121285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9315450" cy="349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406400</xdr:colOff>
      <xdr:row>40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733800"/>
          <a:ext cx="9353550" cy="349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6</xdr:col>
      <xdr:colOff>158750</xdr:colOff>
      <xdr:row>61</xdr:row>
      <xdr:rowOff>107950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467600"/>
          <a:ext cx="9105900" cy="348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6</xdr:col>
      <xdr:colOff>50800</xdr:colOff>
      <xdr:row>82</xdr:row>
      <xdr:rowOff>165100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201400"/>
          <a:ext cx="8997950" cy="354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6</xdr:col>
      <xdr:colOff>203200</xdr:colOff>
      <xdr:row>103</xdr:row>
      <xdr:rowOff>127000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4935200"/>
          <a:ext cx="915035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788</xdr:row>
      <xdr:rowOff>0</xdr:rowOff>
    </xdr:from>
    <xdr:to>
      <xdr:col>6</xdr:col>
      <xdr:colOff>603250</xdr:colOff>
      <xdr:row>810</xdr:row>
      <xdr:rowOff>31750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50" y="140106400"/>
          <a:ext cx="9544050" cy="394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6</xdr:col>
      <xdr:colOff>584200</xdr:colOff>
      <xdr:row>830</xdr:row>
      <xdr:rowOff>95250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144195800"/>
          <a:ext cx="9531350" cy="347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7</xdr:col>
      <xdr:colOff>6350</xdr:colOff>
      <xdr:row>851</xdr:row>
      <xdr:rowOff>165100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147929600"/>
          <a:ext cx="9563100" cy="354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895</xdr:row>
      <xdr:rowOff>0</xdr:rowOff>
    </xdr:from>
    <xdr:to>
      <xdr:col>6</xdr:col>
      <xdr:colOff>603885</xdr:colOff>
      <xdr:row>914</xdr:row>
      <xdr:rowOff>76200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0" y="159131000"/>
          <a:ext cx="9544685" cy="345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916</xdr:row>
      <xdr:rowOff>0</xdr:rowOff>
    </xdr:from>
    <xdr:to>
      <xdr:col>6</xdr:col>
      <xdr:colOff>564515</xdr:colOff>
      <xdr:row>935</xdr:row>
      <xdr:rowOff>107950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50" y="162864800"/>
          <a:ext cx="9505315" cy="348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937</xdr:row>
      <xdr:rowOff>0</xdr:rowOff>
    </xdr:from>
    <xdr:to>
      <xdr:col>6</xdr:col>
      <xdr:colOff>526415</xdr:colOff>
      <xdr:row>956</xdr:row>
      <xdr:rowOff>127000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50" y="166598600"/>
          <a:ext cx="9467215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958</xdr:row>
      <xdr:rowOff>0</xdr:rowOff>
    </xdr:from>
    <xdr:to>
      <xdr:col>7</xdr:col>
      <xdr:colOff>32385</xdr:colOff>
      <xdr:row>977</xdr:row>
      <xdr:rowOff>114300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0" y="170332400"/>
          <a:ext cx="9582785" cy="349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979</xdr:row>
      <xdr:rowOff>0</xdr:rowOff>
    </xdr:from>
    <xdr:to>
      <xdr:col>6</xdr:col>
      <xdr:colOff>596265</xdr:colOff>
      <xdr:row>998</xdr:row>
      <xdr:rowOff>146050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50" y="174066200"/>
          <a:ext cx="9537065" cy="352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1000</xdr:row>
      <xdr:rowOff>0</xdr:rowOff>
    </xdr:from>
    <xdr:to>
      <xdr:col>6</xdr:col>
      <xdr:colOff>589915</xdr:colOff>
      <xdr:row>1019</xdr:row>
      <xdr:rowOff>88900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350" y="177800000"/>
          <a:ext cx="9530715" cy="346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1021</xdr:row>
      <xdr:rowOff>0</xdr:rowOff>
    </xdr:from>
    <xdr:to>
      <xdr:col>7</xdr:col>
      <xdr:colOff>50800</xdr:colOff>
      <xdr:row>1040</xdr:row>
      <xdr:rowOff>69850</xdr:rowOff>
    </xdr:to>
    <xdr:pic>
      <xdr:nvPicPr>
        <xdr:cNvPr id="23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0" y="181533800"/>
          <a:ext cx="9607550" cy="344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1042</xdr:row>
      <xdr:rowOff>0</xdr:rowOff>
    </xdr:from>
    <xdr:to>
      <xdr:col>6</xdr:col>
      <xdr:colOff>602615</xdr:colOff>
      <xdr:row>1061</xdr:row>
      <xdr:rowOff>95250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350" y="185267600"/>
          <a:ext cx="9543415" cy="347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295</xdr:row>
      <xdr:rowOff>0</xdr:rowOff>
    </xdr:from>
    <xdr:to>
      <xdr:col>6</xdr:col>
      <xdr:colOff>581660</xdr:colOff>
      <xdr:row>312</xdr:row>
      <xdr:rowOff>60960</xdr:rowOff>
    </xdr:to>
    <xdr:pic>
      <xdr:nvPicPr>
        <xdr:cNvPr id="30" name="图片 2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620" y="52451000"/>
          <a:ext cx="9521190" cy="308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314</xdr:row>
      <xdr:rowOff>0</xdr:rowOff>
    </xdr:from>
    <xdr:to>
      <xdr:col>6</xdr:col>
      <xdr:colOff>584200</xdr:colOff>
      <xdr:row>333</xdr:row>
      <xdr:rowOff>137795</xdr:rowOff>
    </xdr:to>
    <xdr:pic>
      <xdr:nvPicPr>
        <xdr:cNvPr id="31" name="图片 3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620" y="55829200"/>
          <a:ext cx="9523730" cy="351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335</xdr:row>
      <xdr:rowOff>0</xdr:rowOff>
    </xdr:from>
    <xdr:to>
      <xdr:col>6</xdr:col>
      <xdr:colOff>561340</xdr:colOff>
      <xdr:row>354</xdr:row>
      <xdr:rowOff>12065</xdr:rowOff>
    </xdr:to>
    <xdr:pic>
      <xdr:nvPicPr>
        <xdr:cNvPr id="32" name="图片 3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620" y="59563000"/>
          <a:ext cx="9500870" cy="339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355</xdr:row>
      <xdr:rowOff>0</xdr:rowOff>
    </xdr:from>
    <xdr:to>
      <xdr:col>6</xdr:col>
      <xdr:colOff>530225</xdr:colOff>
      <xdr:row>374</xdr:row>
      <xdr:rowOff>45720</xdr:rowOff>
    </xdr:to>
    <xdr:pic>
      <xdr:nvPicPr>
        <xdr:cNvPr id="33" name="图片 3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20" y="63119000"/>
          <a:ext cx="9469755" cy="342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415</xdr:row>
      <xdr:rowOff>0</xdr:rowOff>
    </xdr:from>
    <xdr:to>
      <xdr:col>6</xdr:col>
      <xdr:colOff>524510</xdr:colOff>
      <xdr:row>433</xdr:row>
      <xdr:rowOff>22225</xdr:rowOff>
    </xdr:to>
    <xdr:pic>
      <xdr:nvPicPr>
        <xdr:cNvPr id="35" name="图片 3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620" y="73787000"/>
          <a:ext cx="9464040" cy="322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476</xdr:row>
      <xdr:rowOff>0</xdr:rowOff>
    </xdr:from>
    <xdr:to>
      <xdr:col>6</xdr:col>
      <xdr:colOff>545465</xdr:colOff>
      <xdr:row>494</xdr:row>
      <xdr:rowOff>36195</xdr:rowOff>
    </xdr:to>
    <xdr:pic>
      <xdr:nvPicPr>
        <xdr:cNvPr id="42" name="图片 4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620" y="84632800"/>
          <a:ext cx="9484995" cy="323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515</xdr:row>
      <xdr:rowOff>0</xdr:rowOff>
    </xdr:from>
    <xdr:to>
      <xdr:col>6</xdr:col>
      <xdr:colOff>522605</xdr:colOff>
      <xdr:row>533</xdr:row>
      <xdr:rowOff>27305</xdr:rowOff>
    </xdr:to>
    <xdr:pic>
      <xdr:nvPicPr>
        <xdr:cNvPr id="44" name="图片 4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20" y="91567000"/>
          <a:ext cx="9462135" cy="322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534</xdr:row>
      <xdr:rowOff>0</xdr:rowOff>
    </xdr:from>
    <xdr:to>
      <xdr:col>6</xdr:col>
      <xdr:colOff>546100</xdr:colOff>
      <xdr:row>552</xdr:row>
      <xdr:rowOff>97790</xdr:rowOff>
    </xdr:to>
    <xdr:pic>
      <xdr:nvPicPr>
        <xdr:cNvPr id="45" name="图片 4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620" y="94945200"/>
          <a:ext cx="9485630" cy="329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575</xdr:row>
      <xdr:rowOff>0</xdr:rowOff>
    </xdr:from>
    <xdr:to>
      <xdr:col>6</xdr:col>
      <xdr:colOff>546100</xdr:colOff>
      <xdr:row>595</xdr:row>
      <xdr:rowOff>124460</xdr:rowOff>
    </xdr:to>
    <xdr:pic>
      <xdr:nvPicPr>
        <xdr:cNvPr id="47" name="图片 4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620" y="102235000"/>
          <a:ext cx="9485630" cy="368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597</xdr:row>
      <xdr:rowOff>0</xdr:rowOff>
    </xdr:from>
    <xdr:to>
      <xdr:col>6</xdr:col>
      <xdr:colOff>553720</xdr:colOff>
      <xdr:row>617</xdr:row>
      <xdr:rowOff>118745</xdr:rowOff>
    </xdr:to>
    <xdr:pic>
      <xdr:nvPicPr>
        <xdr:cNvPr id="48" name="图片 4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620" y="106146600"/>
          <a:ext cx="9493250" cy="367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620</xdr:row>
      <xdr:rowOff>0</xdr:rowOff>
    </xdr:from>
    <xdr:to>
      <xdr:col>6</xdr:col>
      <xdr:colOff>560705</xdr:colOff>
      <xdr:row>641</xdr:row>
      <xdr:rowOff>14605</xdr:rowOff>
    </xdr:to>
    <xdr:pic>
      <xdr:nvPicPr>
        <xdr:cNvPr id="49" name="图片 4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620" y="110236000"/>
          <a:ext cx="9500235" cy="3748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642</xdr:row>
      <xdr:rowOff>0</xdr:rowOff>
    </xdr:from>
    <xdr:to>
      <xdr:col>6</xdr:col>
      <xdr:colOff>552450</xdr:colOff>
      <xdr:row>660</xdr:row>
      <xdr:rowOff>90805</xdr:rowOff>
    </xdr:to>
    <xdr:pic>
      <xdr:nvPicPr>
        <xdr:cNvPr id="50" name="图片 4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620" y="114147600"/>
          <a:ext cx="9491980" cy="329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662</xdr:row>
      <xdr:rowOff>0</xdr:rowOff>
    </xdr:from>
    <xdr:to>
      <xdr:col>6</xdr:col>
      <xdr:colOff>546100</xdr:colOff>
      <xdr:row>680</xdr:row>
      <xdr:rowOff>54610</xdr:rowOff>
    </xdr:to>
    <xdr:pic>
      <xdr:nvPicPr>
        <xdr:cNvPr id="51" name="图片 5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620" y="117703600"/>
          <a:ext cx="9485630" cy="325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681</xdr:row>
      <xdr:rowOff>0</xdr:rowOff>
    </xdr:from>
    <xdr:to>
      <xdr:col>6</xdr:col>
      <xdr:colOff>538480</xdr:colOff>
      <xdr:row>699</xdr:row>
      <xdr:rowOff>139700</xdr:rowOff>
    </xdr:to>
    <xdr:pic>
      <xdr:nvPicPr>
        <xdr:cNvPr id="52" name="图片 5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620" y="121081800"/>
          <a:ext cx="9478010" cy="334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702</xdr:row>
      <xdr:rowOff>0</xdr:rowOff>
    </xdr:from>
    <xdr:to>
      <xdr:col>6</xdr:col>
      <xdr:colOff>530225</xdr:colOff>
      <xdr:row>720</xdr:row>
      <xdr:rowOff>108585</xdr:rowOff>
    </xdr:to>
    <xdr:pic>
      <xdr:nvPicPr>
        <xdr:cNvPr id="53" name="图片 5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620" y="124815600"/>
          <a:ext cx="9469755" cy="330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722</xdr:row>
      <xdr:rowOff>0</xdr:rowOff>
    </xdr:from>
    <xdr:to>
      <xdr:col>6</xdr:col>
      <xdr:colOff>566420</xdr:colOff>
      <xdr:row>744</xdr:row>
      <xdr:rowOff>0</xdr:rowOff>
    </xdr:to>
    <xdr:pic>
      <xdr:nvPicPr>
        <xdr:cNvPr id="54" name="图片 5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620" y="128371600"/>
          <a:ext cx="9505950" cy="391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745</xdr:row>
      <xdr:rowOff>0</xdr:rowOff>
    </xdr:from>
    <xdr:to>
      <xdr:col>6</xdr:col>
      <xdr:colOff>560705</xdr:colOff>
      <xdr:row>766</xdr:row>
      <xdr:rowOff>8890</xdr:rowOff>
    </xdr:to>
    <xdr:pic>
      <xdr:nvPicPr>
        <xdr:cNvPr id="55" name="图片 5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620" y="132461000"/>
          <a:ext cx="9500235" cy="3742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105</xdr:row>
      <xdr:rowOff>0</xdr:rowOff>
    </xdr:from>
    <xdr:to>
      <xdr:col>6</xdr:col>
      <xdr:colOff>191135</xdr:colOff>
      <xdr:row>124</xdr:row>
      <xdr:rowOff>107950</xdr:rowOff>
    </xdr:to>
    <xdr:pic>
      <xdr:nvPicPr>
        <xdr:cNvPr id="38" name="图片 3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35" y="18669000"/>
          <a:ext cx="9137650" cy="348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25400</xdr:colOff>
      <xdr:row>125</xdr:row>
      <xdr:rowOff>152400</xdr:rowOff>
    </xdr:from>
    <xdr:to>
      <xdr:col>6</xdr:col>
      <xdr:colOff>0</xdr:colOff>
      <xdr:row>147</xdr:row>
      <xdr:rowOff>95250</xdr:rowOff>
    </xdr:to>
    <xdr:pic>
      <xdr:nvPicPr>
        <xdr:cNvPr id="39" name="图片 3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5400" y="22377400"/>
          <a:ext cx="8921750" cy="385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149</xdr:row>
      <xdr:rowOff>0</xdr:rowOff>
    </xdr:from>
    <xdr:to>
      <xdr:col>6</xdr:col>
      <xdr:colOff>95250</xdr:colOff>
      <xdr:row>168</xdr:row>
      <xdr:rowOff>114300</xdr:rowOff>
    </xdr:to>
    <xdr:pic>
      <xdr:nvPicPr>
        <xdr:cNvPr id="40" name="图片 3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6350" y="26492200"/>
          <a:ext cx="9036050" cy="349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170</xdr:row>
      <xdr:rowOff>0</xdr:rowOff>
    </xdr:from>
    <xdr:to>
      <xdr:col>6</xdr:col>
      <xdr:colOff>171450</xdr:colOff>
      <xdr:row>189</xdr:row>
      <xdr:rowOff>127000</xdr:rowOff>
    </xdr:to>
    <xdr:pic>
      <xdr:nvPicPr>
        <xdr:cNvPr id="56" name="图片 55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350" y="30226000"/>
          <a:ext cx="911225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191</xdr:row>
      <xdr:rowOff>0</xdr:rowOff>
    </xdr:from>
    <xdr:to>
      <xdr:col>6</xdr:col>
      <xdr:colOff>184785</xdr:colOff>
      <xdr:row>210</xdr:row>
      <xdr:rowOff>57150</xdr:rowOff>
    </xdr:to>
    <xdr:pic>
      <xdr:nvPicPr>
        <xdr:cNvPr id="57" name="图片 56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350" y="33959800"/>
          <a:ext cx="9125585" cy="343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211</xdr:row>
      <xdr:rowOff>0</xdr:rowOff>
    </xdr:from>
    <xdr:to>
      <xdr:col>6</xdr:col>
      <xdr:colOff>95885</xdr:colOff>
      <xdr:row>230</xdr:row>
      <xdr:rowOff>88900</xdr:rowOff>
    </xdr:to>
    <xdr:pic>
      <xdr:nvPicPr>
        <xdr:cNvPr id="58" name="图片 5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350" y="37515800"/>
          <a:ext cx="9036685" cy="346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232</xdr:row>
      <xdr:rowOff>0</xdr:rowOff>
    </xdr:from>
    <xdr:to>
      <xdr:col>6</xdr:col>
      <xdr:colOff>63500</xdr:colOff>
      <xdr:row>250</xdr:row>
      <xdr:rowOff>38100</xdr:rowOff>
    </xdr:to>
    <xdr:pic>
      <xdr:nvPicPr>
        <xdr:cNvPr id="59" name="图片 5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350" y="41249600"/>
          <a:ext cx="9004300" cy="323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251</xdr:row>
      <xdr:rowOff>0</xdr:rowOff>
    </xdr:from>
    <xdr:to>
      <xdr:col>6</xdr:col>
      <xdr:colOff>107950</xdr:colOff>
      <xdr:row>270</xdr:row>
      <xdr:rowOff>88900</xdr:rowOff>
    </xdr:to>
    <xdr:pic>
      <xdr:nvPicPr>
        <xdr:cNvPr id="60" name="图片 5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350" y="44627800"/>
          <a:ext cx="9048750" cy="346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272</xdr:row>
      <xdr:rowOff>0</xdr:rowOff>
    </xdr:from>
    <xdr:to>
      <xdr:col>6</xdr:col>
      <xdr:colOff>209550</xdr:colOff>
      <xdr:row>291</xdr:row>
      <xdr:rowOff>107950</xdr:rowOff>
    </xdr:to>
    <xdr:pic>
      <xdr:nvPicPr>
        <xdr:cNvPr id="62" name="图片 6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6350" y="48361600"/>
          <a:ext cx="9150350" cy="348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375</xdr:row>
      <xdr:rowOff>0</xdr:rowOff>
    </xdr:from>
    <xdr:to>
      <xdr:col>6</xdr:col>
      <xdr:colOff>521335</xdr:colOff>
      <xdr:row>394</xdr:row>
      <xdr:rowOff>50800</xdr:rowOff>
    </xdr:to>
    <xdr:pic>
      <xdr:nvPicPr>
        <xdr:cNvPr id="63" name="图片 6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6350" y="66675000"/>
          <a:ext cx="9462135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6</xdr:col>
      <xdr:colOff>444500</xdr:colOff>
      <xdr:row>414</xdr:row>
      <xdr:rowOff>12700</xdr:rowOff>
    </xdr:to>
    <xdr:pic>
      <xdr:nvPicPr>
        <xdr:cNvPr id="65" name="图片 6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0" y="70231000"/>
          <a:ext cx="9391650" cy="339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6</xdr:col>
      <xdr:colOff>520700</xdr:colOff>
      <xdr:row>453</xdr:row>
      <xdr:rowOff>165100</xdr:rowOff>
    </xdr:to>
    <xdr:pic>
      <xdr:nvPicPr>
        <xdr:cNvPr id="66" name="图片 6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0" y="77165200"/>
          <a:ext cx="9467850" cy="354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6</xdr:col>
      <xdr:colOff>546100</xdr:colOff>
      <xdr:row>474</xdr:row>
      <xdr:rowOff>114300</xdr:rowOff>
    </xdr:to>
    <xdr:pic>
      <xdr:nvPicPr>
        <xdr:cNvPr id="67" name="图片 6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0" y="80899000"/>
          <a:ext cx="9493250" cy="349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495</xdr:row>
      <xdr:rowOff>0</xdr:rowOff>
    </xdr:from>
    <xdr:to>
      <xdr:col>6</xdr:col>
      <xdr:colOff>545465</xdr:colOff>
      <xdr:row>514</xdr:row>
      <xdr:rowOff>57150</xdr:rowOff>
    </xdr:to>
    <xdr:pic>
      <xdr:nvPicPr>
        <xdr:cNvPr id="69" name="图片 6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350" y="88011000"/>
          <a:ext cx="9486265" cy="343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6</xdr:col>
      <xdr:colOff>488950</xdr:colOff>
      <xdr:row>573</xdr:row>
      <xdr:rowOff>69850</xdr:rowOff>
    </xdr:to>
    <xdr:pic>
      <xdr:nvPicPr>
        <xdr:cNvPr id="71" name="图片 7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0" y="98501200"/>
          <a:ext cx="9436100" cy="344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853</xdr:row>
      <xdr:rowOff>0</xdr:rowOff>
    </xdr:from>
    <xdr:to>
      <xdr:col>7</xdr:col>
      <xdr:colOff>0</xdr:colOff>
      <xdr:row>872</xdr:row>
      <xdr:rowOff>95250</xdr:rowOff>
    </xdr:to>
    <xdr:pic>
      <xdr:nvPicPr>
        <xdr:cNvPr id="72" name="图片 7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6350" y="151663400"/>
          <a:ext cx="9550400" cy="347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874</xdr:row>
      <xdr:rowOff>0</xdr:rowOff>
    </xdr:from>
    <xdr:to>
      <xdr:col>7</xdr:col>
      <xdr:colOff>19050</xdr:colOff>
      <xdr:row>893</xdr:row>
      <xdr:rowOff>114300</xdr:rowOff>
    </xdr:to>
    <xdr:pic>
      <xdr:nvPicPr>
        <xdr:cNvPr id="74" name="图片 7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6350" y="155397200"/>
          <a:ext cx="9569450" cy="349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6</xdr:col>
      <xdr:colOff>501650</xdr:colOff>
      <xdr:row>785</xdr:row>
      <xdr:rowOff>152400</xdr:rowOff>
    </xdr:to>
    <xdr:pic>
      <xdr:nvPicPr>
        <xdr:cNvPr id="75" name="图片 7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0" y="136372600"/>
          <a:ext cx="9448800" cy="3352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9"/>
  <sheetViews>
    <sheetView tabSelected="1" workbookViewId="0">
      <pane ySplit="8" topLeftCell="A9" activePane="bottomLeft" state="frozen"/>
      <selection/>
      <selection pane="bottomLeft" activeCell="J45" sqref="J45"/>
    </sheetView>
  </sheetViews>
  <sheetFormatPr defaultColWidth="9" defaultRowHeight="14"/>
  <cols>
    <col min="1" max="1" width="4" style="6" customWidth="1"/>
    <col min="2" max="2" width="4.16363636363636" style="10" customWidth="1"/>
    <col min="3" max="3" width="6.45454545454545" style="8" customWidth="1"/>
    <col min="4" max="4" width="9.63636363636364" style="7" customWidth="1"/>
    <col min="5" max="5" width="37.4545454545455" style="6" customWidth="1"/>
    <col min="6" max="6" width="8.72727272727273" style="11" customWidth="1"/>
    <col min="7" max="7" width="7.90909090909091" style="6" customWidth="1"/>
    <col min="8" max="8" width="13.6636363636364" style="12" customWidth="1"/>
    <col min="9" max="9" width="6.5" style="13" customWidth="1"/>
    <col min="10" max="10" width="8.16363636363636" style="6" customWidth="1"/>
    <col min="11" max="11" width="9" style="14"/>
    <col min="12" max="16384" width="9" style="6"/>
  </cols>
  <sheetData>
    <row r="1" s="6" customFormat="1" spans="2:11">
      <c r="B1" s="15"/>
      <c r="C1" s="16"/>
      <c r="D1" s="17"/>
      <c r="E1" s="17"/>
      <c r="F1" s="18"/>
      <c r="G1" s="17"/>
      <c r="H1" s="19"/>
      <c r="I1" s="69"/>
      <c r="J1" s="17"/>
      <c r="K1" s="14"/>
    </row>
    <row r="2" s="6" customFormat="1" spans="2:11">
      <c r="B2" s="15"/>
      <c r="C2" s="16"/>
      <c r="D2" s="17"/>
      <c r="E2" s="17"/>
      <c r="F2" s="18"/>
      <c r="G2" s="17"/>
      <c r="H2" s="19"/>
      <c r="I2" s="69"/>
      <c r="J2" s="17"/>
      <c r="K2" s="14"/>
    </row>
    <row r="3" s="6" customFormat="1" ht="17.5" spans="2:11">
      <c r="B3" s="20" t="s">
        <v>0</v>
      </c>
      <c r="C3" s="21"/>
      <c r="D3" s="22"/>
      <c r="E3" s="23"/>
      <c r="F3" s="24"/>
      <c r="G3" s="23"/>
      <c r="H3" s="25"/>
      <c r="I3" s="70"/>
      <c r="J3" s="23"/>
      <c r="K3" s="14"/>
    </row>
    <row r="4" s="7" customFormat="1" spans="2:11">
      <c r="B4" s="26"/>
      <c r="C4" s="27"/>
      <c r="D4" s="28"/>
      <c r="E4" s="28"/>
      <c r="F4" s="29"/>
      <c r="G4" s="28"/>
      <c r="H4" s="30"/>
      <c r="I4" s="71"/>
      <c r="J4" s="72"/>
      <c r="K4" s="73"/>
    </row>
    <row r="5" s="7" customFormat="1" spans="2:15">
      <c r="B5" s="31"/>
      <c r="C5" s="32"/>
      <c r="D5" s="33" t="s">
        <v>1</v>
      </c>
      <c r="E5" s="34"/>
      <c r="F5" s="35"/>
      <c r="G5" s="33"/>
      <c r="H5" s="36"/>
      <c r="I5" s="74"/>
      <c r="J5" s="75"/>
      <c r="K5" s="73"/>
      <c r="N5" s="76"/>
      <c r="O5" s="76"/>
    </row>
    <row r="6" s="7" customFormat="1" spans="2:11">
      <c r="B6" s="37"/>
      <c r="C6" s="38"/>
      <c r="D6" s="39"/>
      <c r="E6" s="39"/>
      <c r="F6" s="40"/>
      <c r="G6" s="39"/>
      <c r="H6" s="41"/>
      <c r="I6" s="77"/>
      <c r="J6" s="78"/>
      <c r="K6" s="73"/>
    </row>
    <row r="7" s="7" customFormat="1" spans="2:11">
      <c r="B7" s="42"/>
      <c r="C7" s="43"/>
      <c r="D7" s="33"/>
      <c r="E7" s="33"/>
      <c r="F7" s="35"/>
      <c r="G7" s="33"/>
      <c r="H7" s="36"/>
      <c r="I7" s="74"/>
      <c r="J7" s="33"/>
      <c r="K7" s="73"/>
    </row>
    <row r="8" s="8" customFormat="1" spans="2:11">
      <c r="B8" s="44" t="s">
        <v>2</v>
      </c>
      <c r="C8" s="45" t="s">
        <v>3</v>
      </c>
      <c r="D8" s="44" t="s">
        <v>4</v>
      </c>
      <c r="E8" s="46" t="s">
        <v>5</v>
      </c>
      <c r="F8" s="47" t="s">
        <v>6</v>
      </c>
      <c r="G8" s="44" t="s">
        <v>7</v>
      </c>
      <c r="H8" s="48" t="s">
        <v>8</v>
      </c>
      <c r="I8" s="79" t="s">
        <v>9</v>
      </c>
      <c r="J8" s="44" t="s">
        <v>10</v>
      </c>
      <c r="K8" s="80"/>
    </row>
    <row r="9" s="8" customFormat="1" spans="2:12">
      <c r="B9" s="49">
        <v>1</v>
      </c>
      <c r="C9" s="50" t="s">
        <v>11</v>
      </c>
      <c r="D9" s="51" t="s">
        <v>12</v>
      </c>
      <c r="E9" s="51" t="s">
        <v>13</v>
      </c>
      <c r="F9" s="51">
        <v>2150</v>
      </c>
      <c r="G9" s="51"/>
      <c r="H9" s="51" t="s">
        <v>14</v>
      </c>
      <c r="I9" s="51">
        <v>310</v>
      </c>
      <c r="J9" s="51" t="s">
        <v>15</v>
      </c>
      <c r="K9" s="81" t="s">
        <v>16</v>
      </c>
      <c r="L9" s="82"/>
    </row>
    <row r="10" s="9" customFormat="1" spans="2:12">
      <c r="B10" s="49">
        <v>2</v>
      </c>
      <c r="C10" s="50" t="s">
        <v>17</v>
      </c>
      <c r="D10" s="51" t="s">
        <v>12</v>
      </c>
      <c r="E10" s="51" t="s">
        <v>13</v>
      </c>
      <c r="F10" s="51">
        <v>2150</v>
      </c>
      <c r="G10" s="51"/>
      <c r="H10" s="51" t="s">
        <v>18</v>
      </c>
      <c r="I10" s="51">
        <v>310</v>
      </c>
      <c r="J10" s="51" t="s">
        <v>15</v>
      </c>
      <c r="K10" s="81" t="s">
        <v>16</v>
      </c>
      <c r="L10" s="82"/>
    </row>
    <row r="11" s="9" customFormat="1" spans="2:11">
      <c r="B11" s="49">
        <v>3</v>
      </c>
      <c r="C11" s="50" t="s">
        <v>11</v>
      </c>
      <c r="D11" s="52" t="s">
        <v>19</v>
      </c>
      <c r="E11" s="52" t="s">
        <v>20</v>
      </c>
      <c r="F11" s="52">
        <v>3050</v>
      </c>
      <c r="G11" s="52"/>
      <c r="H11" s="51" t="s">
        <v>21</v>
      </c>
      <c r="I11" s="51">
        <v>310</v>
      </c>
      <c r="J11" s="51" t="s">
        <v>15</v>
      </c>
      <c r="K11" s="81" t="s">
        <v>16</v>
      </c>
    </row>
    <row r="12" s="9" customFormat="1" spans="2:11">
      <c r="B12" s="49">
        <v>4</v>
      </c>
      <c r="C12" s="50" t="s">
        <v>17</v>
      </c>
      <c r="D12" s="52" t="s">
        <v>19</v>
      </c>
      <c r="E12" s="52" t="s">
        <v>20</v>
      </c>
      <c r="F12" s="52">
        <v>3050</v>
      </c>
      <c r="G12" s="52"/>
      <c r="H12" s="51" t="s">
        <v>22</v>
      </c>
      <c r="I12" s="51">
        <v>310</v>
      </c>
      <c r="J12" s="51" t="s">
        <v>15</v>
      </c>
      <c r="K12" s="81" t="s">
        <v>16</v>
      </c>
    </row>
    <row r="13" s="9" customFormat="1" spans="2:11">
      <c r="B13" s="49">
        <v>5</v>
      </c>
      <c r="C13" s="51" t="s">
        <v>23</v>
      </c>
      <c r="D13" s="52" t="s">
        <v>24</v>
      </c>
      <c r="E13" s="52" t="s">
        <v>25</v>
      </c>
      <c r="F13" s="52">
        <v>1230</v>
      </c>
      <c r="G13" s="52"/>
      <c r="H13" s="52" t="s">
        <v>26</v>
      </c>
      <c r="I13" s="51">
        <v>310</v>
      </c>
      <c r="J13" s="51" t="s">
        <v>15</v>
      </c>
      <c r="K13" s="81" t="s">
        <v>16</v>
      </c>
    </row>
    <row r="14" s="9" customFormat="1" spans="2:11">
      <c r="B14" s="49">
        <v>6</v>
      </c>
      <c r="C14" s="51" t="s">
        <v>27</v>
      </c>
      <c r="D14" s="52" t="s">
        <v>28</v>
      </c>
      <c r="E14" s="52" t="s">
        <v>29</v>
      </c>
      <c r="F14" s="52">
        <v>2200</v>
      </c>
      <c r="G14" s="52"/>
      <c r="H14" s="52" t="s">
        <v>30</v>
      </c>
      <c r="I14" s="51">
        <v>310</v>
      </c>
      <c r="J14" s="51" t="s">
        <v>15</v>
      </c>
      <c r="K14" s="81" t="s">
        <v>16</v>
      </c>
    </row>
    <row r="15" s="9" customFormat="1" spans="2:11">
      <c r="B15" s="49">
        <v>7</v>
      </c>
      <c r="C15" s="51" t="s">
        <v>27</v>
      </c>
      <c r="D15" s="52" t="s">
        <v>31</v>
      </c>
      <c r="E15" s="52" t="s">
        <v>32</v>
      </c>
      <c r="F15" s="52">
        <v>1190</v>
      </c>
      <c r="G15" s="52"/>
      <c r="H15" s="52" t="s">
        <v>33</v>
      </c>
      <c r="I15" s="51">
        <v>310</v>
      </c>
      <c r="J15" s="51" t="s">
        <v>15</v>
      </c>
      <c r="K15" s="81" t="s">
        <v>16</v>
      </c>
    </row>
    <row r="16" s="9" customFormat="1" spans="2:11">
      <c r="B16" s="49">
        <v>8</v>
      </c>
      <c r="C16" s="52" t="s">
        <v>34</v>
      </c>
      <c r="D16" s="52" t="s">
        <v>35</v>
      </c>
      <c r="E16" s="52" t="s">
        <v>36</v>
      </c>
      <c r="F16" s="52">
        <v>920</v>
      </c>
      <c r="G16" s="52"/>
      <c r="H16" s="52" t="s">
        <v>37</v>
      </c>
      <c r="I16" s="51">
        <v>310</v>
      </c>
      <c r="J16" s="51" t="s">
        <v>15</v>
      </c>
      <c r="K16" s="81" t="s">
        <v>16</v>
      </c>
    </row>
    <row r="17" s="9" customFormat="1" spans="2:11">
      <c r="B17" s="49">
        <v>9</v>
      </c>
      <c r="C17" s="51" t="s">
        <v>38</v>
      </c>
      <c r="D17" s="51" t="s">
        <v>35</v>
      </c>
      <c r="E17" s="51" t="s">
        <v>36</v>
      </c>
      <c r="F17" s="51">
        <v>920</v>
      </c>
      <c r="G17" s="51"/>
      <c r="H17" s="51" t="s">
        <v>39</v>
      </c>
      <c r="I17" s="51">
        <v>310</v>
      </c>
      <c r="J17" s="51" t="s">
        <v>15</v>
      </c>
      <c r="K17" s="81" t="s">
        <v>16</v>
      </c>
    </row>
    <row r="18" s="9" customFormat="1" spans="2:11">
      <c r="B18" s="51"/>
      <c r="C18" s="51" t="s">
        <v>40</v>
      </c>
      <c r="D18" s="51" t="s">
        <v>41</v>
      </c>
      <c r="E18" s="51" t="s">
        <v>42</v>
      </c>
      <c r="F18" s="51">
        <v>1330</v>
      </c>
      <c r="G18" s="51"/>
      <c r="H18" s="51" t="s">
        <v>43</v>
      </c>
      <c r="I18" s="51">
        <v>310</v>
      </c>
      <c r="J18" s="51" t="s">
        <v>15</v>
      </c>
      <c r="K18" s="81" t="s">
        <v>16</v>
      </c>
    </row>
    <row r="19" s="9" customFormat="1" spans="2:11">
      <c r="B19" s="51"/>
      <c r="C19" s="51" t="s">
        <v>40</v>
      </c>
      <c r="D19" s="51" t="s">
        <v>44</v>
      </c>
      <c r="E19" s="51" t="s">
        <v>45</v>
      </c>
      <c r="F19" s="51">
        <v>800</v>
      </c>
      <c r="G19" s="51"/>
      <c r="H19" s="51" t="s">
        <v>46</v>
      </c>
      <c r="I19" s="51">
        <v>310</v>
      </c>
      <c r="J19" s="51" t="s">
        <v>15</v>
      </c>
      <c r="K19" s="81" t="s">
        <v>16</v>
      </c>
    </row>
    <row r="20" s="9" customFormat="1" spans="2:11">
      <c r="B20" s="51">
        <v>10</v>
      </c>
      <c r="C20" s="51"/>
      <c r="D20" s="51"/>
      <c r="E20" s="51"/>
      <c r="F20" s="51"/>
      <c r="G20" s="51"/>
      <c r="H20" s="51"/>
      <c r="I20" s="51"/>
      <c r="J20" s="51"/>
      <c r="K20" s="83"/>
    </row>
    <row r="21" s="10" customFormat="1" spans="2:11">
      <c r="B21" s="51">
        <v>11</v>
      </c>
      <c r="C21" s="51"/>
      <c r="D21" s="51"/>
      <c r="E21" s="51"/>
      <c r="F21" s="51"/>
      <c r="G21" s="51"/>
      <c r="H21" s="51"/>
      <c r="I21" s="51"/>
      <c r="J21" s="51"/>
      <c r="K21" s="84"/>
    </row>
    <row r="22" s="7" customFormat="1" spans="2:11">
      <c r="B22" s="53" t="s">
        <v>47</v>
      </c>
      <c r="C22" s="44"/>
      <c r="D22" s="54"/>
      <c r="E22" s="53"/>
      <c r="F22" s="55">
        <f>SUM(F9:F21)</f>
        <v>18990</v>
      </c>
      <c r="G22" s="55">
        <f>SUM(G9:G21)</f>
        <v>0</v>
      </c>
      <c r="H22" s="56"/>
      <c r="I22" s="85"/>
      <c r="J22" s="86"/>
      <c r="K22" s="73"/>
    </row>
    <row r="23" s="7" customFormat="1" spans="2:11">
      <c r="B23" s="57" t="s">
        <v>48</v>
      </c>
      <c r="C23" s="58"/>
      <c r="D23" s="59"/>
      <c r="E23" s="60"/>
      <c r="F23" s="61">
        <f>F22+G22</f>
        <v>18990</v>
      </c>
      <c r="G23" s="62"/>
      <c r="H23" s="63"/>
      <c r="I23" s="87"/>
      <c r="J23" s="62"/>
      <c r="K23" s="73"/>
    </row>
    <row r="24" s="7" customFormat="1" spans="2:11">
      <c r="B24" s="57" t="s">
        <v>49</v>
      </c>
      <c r="C24" s="58"/>
      <c r="D24" s="59"/>
      <c r="E24" s="60"/>
      <c r="F24" s="61"/>
      <c r="G24" s="62"/>
      <c r="H24" s="63"/>
      <c r="I24" s="87"/>
      <c r="J24" s="62"/>
      <c r="K24" s="73"/>
    </row>
    <row r="25" s="6" customFormat="1" spans="2:18">
      <c r="B25" s="64"/>
      <c r="C25" s="65"/>
      <c r="D25" s="66"/>
      <c r="E25" s="66"/>
      <c r="F25" s="67"/>
      <c r="G25" s="66"/>
      <c r="H25" s="68"/>
      <c r="I25" s="88"/>
      <c r="J25" s="66"/>
      <c r="K25" s="14"/>
      <c r="R25" s="6" t="s">
        <v>50</v>
      </c>
    </row>
    <row r="26" s="6" customFormat="1" spans="2:11">
      <c r="B26" s="15"/>
      <c r="C26" s="43" t="s">
        <v>51</v>
      </c>
      <c r="D26" s="33" t="s">
        <v>52</v>
      </c>
      <c r="E26" s="17"/>
      <c r="F26" s="35" t="s">
        <v>53</v>
      </c>
      <c r="G26" s="33"/>
      <c r="H26" s="19"/>
      <c r="I26" s="69"/>
      <c r="J26" s="17"/>
      <c r="K26" s="14"/>
    </row>
    <row r="27" s="6" customFormat="1" spans="2:11">
      <c r="B27" s="15"/>
      <c r="C27" s="16"/>
      <c r="D27" s="17"/>
      <c r="E27" s="17"/>
      <c r="F27" s="18"/>
      <c r="G27" s="17"/>
      <c r="H27" s="19"/>
      <c r="I27" s="74"/>
      <c r="J27" s="17"/>
      <c r="K27" s="14"/>
    </row>
    <row r="28" s="6" customFormat="1" spans="2:11">
      <c r="B28" s="15"/>
      <c r="C28" s="16"/>
      <c r="D28" s="17"/>
      <c r="E28" s="17"/>
      <c r="F28" s="35"/>
      <c r="G28" s="33"/>
      <c r="H28" s="36"/>
      <c r="I28" s="69"/>
      <c r="J28" s="17"/>
      <c r="K28" s="14"/>
    </row>
    <row r="29" spans="2:10">
      <c r="B29" s="15"/>
      <c r="C29" s="43" t="s">
        <v>51</v>
      </c>
      <c r="D29" s="33" t="s">
        <v>52</v>
      </c>
      <c r="E29" s="17"/>
      <c r="F29" s="35" t="s">
        <v>53</v>
      </c>
      <c r="G29" s="33"/>
      <c r="H29" s="19"/>
      <c r="I29" s="69"/>
      <c r="J29" s="17"/>
    </row>
  </sheetData>
  <autoFilter xmlns:etc="http://www.wps.cn/officeDocument/2017/etCustomData" ref="B8:J26" etc:filterBottomFollowUsedRange="0">
    <extLst/>
  </autoFilter>
  <mergeCells count="7">
    <mergeCell ref="B3:J3"/>
    <mergeCell ref="F5:G5"/>
    <mergeCell ref="B22:E22"/>
    <mergeCell ref="B23:E23"/>
    <mergeCell ref="F23:J23"/>
    <mergeCell ref="B24:E24"/>
    <mergeCell ref="F24:J2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1"/>
  <sheetViews>
    <sheetView topLeftCell="A757" workbookViewId="0">
      <selection activeCell="A788" sqref="$A788:$XFD789"/>
    </sheetView>
  </sheetViews>
  <sheetFormatPr defaultColWidth="8.72727272727273" defaultRowHeight="14" outlineLevelCol="7"/>
  <cols>
    <col min="3" max="3" width="45.7272727272727" customWidth="1"/>
    <col min="5" max="5" width="19.4545454545455" customWidth="1"/>
    <col min="6" max="6" width="36.7272727272727" customWidth="1"/>
  </cols>
  <sheetData>
    <row r="1" spans="1:6">
      <c r="A1" s="2" t="s">
        <v>54</v>
      </c>
      <c r="B1" s="2" t="s">
        <v>55</v>
      </c>
      <c r="C1" s="3" t="s">
        <v>56</v>
      </c>
      <c r="D1" s="3">
        <v>1350</v>
      </c>
      <c r="E1" s="3"/>
      <c r="F1" s="3" t="s">
        <v>57</v>
      </c>
    </row>
    <row r="2" spans="1:6">
      <c r="A2" s="2" t="s">
        <v>58</v>
      </c>
      <c r="B2" s="2" t="s">
        <v>59</v>
      </c>
      <c r="C2" s="3" t="s">
        <v>60</v>
      </c>
      <c r="D2" s="3">
        <v>1000</v>
      </c>
      <c r="E2" s="3"/>
      <c r="F2" s="3" t="s">
        <v>61</v>
      </c>
    </row>
    <row r="3" spans="1:6">
      <c r="A3" s="2" t="s">
        <v>58</v>
      </c>
      <c r="B3" s="2" t="s">
        <v>62</v>
      </c>
      <c r="C3" s="3" t="s">
        <v>63</v>
      </c>
      <c r="D3" s="3">
        <v>1020</v>
      </c>
      <c r="E3" s="3"/>
      <c r="F3" s="3" t="s">
        <v>64</v>
      </c>
    </row>
    <row r="4" spans="1:6">
      <c r="A4" s="2" t="s">
        <v>65</v>
      </c>
      <c r="B4" s="2" t="s">
        <v>66</v>
      </c>
      <c r="C4" s="3" t="s">
        <v>67</v>
      </c>
      <c r="D4" s="3">
        <v>1020</v>
      </c>
      <c r="E4" s="3"/>
      <c r="F4" s="3" t="s">
        <v>68</v>
      </c>
    </row>
    <row r="5" spans="1:6">
      <c r="A5" s="3" t="s">
        <v>69</v>
      </c>
      <c r="B5" s="4" t="s">
        <v>70</v>
      </c>
      <c r="C5" s="4" t="s">
        <v>71</v>
      </c>
      <c r="D5" s="4">
        <v>1390</v>
      </c>
      <c r="E5" s="4"/>
      <c r="F5" s="4" t="s">
        <v>72</v>
      </c>
    </row>
    <row r="190" spans="8:8">
      <c r="H190" s="5"/>
    </row>
    <row r="191" s="1" customFormat="1"/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2025-01-07T03:14:35Z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02E2042D813D477980DD6DC447275944_13</vt:lpwstr>
  </property>
  <property fmtid="{D5CDD505-2E9C-101B-9397-08002B2CF9AE}" pid="3" name="KSOProductBuildVer">
    <vt:lpwstr>2052-12.1.0.19302</vt:lpwstr>
  </property>
</Properties>
</file>