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Quotation" sheetId="1" r:id="rId1"/>
  </sheets>
  <definedNames>
    <definedName name="_xlnm.Print_Area" localSheetId="0">Quotation!$B$2:$O$85</definedName>
  </definedNames>
  <calcPr calcId="144525" concurrentCalc="0"/>
</workbook>
</file>

<file path=xl/sharedStrings.xml><?xml version="1.0" encoding="utf-8"?>
<sst xmlns="http://schemas.openxmlformats.org/spreadsheetml/2006/main" count="98">
  <si>
    <r>
      <rPr>
        <sz val="24"/>
        <rFont val="Arial"/>
        <charset val="134"/>
      </rPr>
      <t xml:space="preserve">                                                                                     Quotation</t>
    </r>
    <r>
      <rPr>
        <b/>
        <sz val="18"/>
        <rFont val="Arial"/>
        <charset val="134"/>
      </rPr>
      <t xml:space="preserve">
                                                                                                               </t>
    </r>
    <r>
      <rPr>
        <sz val="24"/>
        <rFont val="Adobe 黑体 Std R"/>
        <charset val="134"/>
      </rPr>
      <t>项目报价单</t>
    </r>
  </si>
  <si>
    <r>
      <rPr>
        <b/>
        <sz val="12"/>
        <color indexed="9"/>
        <rFont val="Arial"/>
        <charset val="134"/>
      </rPr>
      <t xml:space="preserve">Projects-General Information </t>
    </r>
    <r>
      <rPr>
        <sz val="12"/>
        <color indexed="9"/>
        <rFont val="Adobe 黑体 Std R"/>
        <charset val="134"/>
      </rPr>
      <t>项目基本信息</t>
    </r>
  </si>
  <si>
    <r>
      <rPr>
        <b/>
        <sz val="11"/>
        <rFont val="Arial"/>
        <charset val="134"/>
      </rPr>
      <t xml:space="preserve">Order Number
</t>
    </r>
    <r>
      <rPr>
        <b/>
        <sz val="11"/>
        <rFont val="Adobe 黑体 Std R"/>
        <charset val="134"/>
      </rPr>
      <t>订单编号</t>
    </r>
  </si>
  <si>
    <t>UK17-GZ-1207003</t>
  </si>
  <si>
    <r>
      <rPr>
        <b/>
        <sz val="11"/>
        <rFont val="Arial"/>
        <charset val="134"/>
      </rPr>
      <t xml:space="preserve">Customer Name
</t>
    </r>
    <r>
      <rPr>
        <b/>
        <sz val="11"/>
        <rFont val="Adobe 黑体 Std R"/>
        <charset val="134"/>
      </rPr>
      <t>客户名称</t>
    </r>
  </si>
  <si>
    <t>康辉集团国际会议展览有限公司/COMFORT INTERNATIONAL MICE SERVICE CO.,LTD</t>
  </si>
  <si>
    <r>
      <rPr>
        <b/>
        <sz val="11"/>
        <rFont val="Arial"/>
        <charset val="134"/>
      </rPr>
      <t xml:space="preserve">Project Title
</t>
    </r>
    <r>
      <rPr>
        <b/>
        <sz val="11"/>
        <rFont val="Adobe 黑体 Std R"/>
        <charset val="134"/>
      </rPr>
      <t>项目名称</t>
    </r>
  </si>
  <si>
    <t>高尔夫活动拍摄项目</t>
  </si>
  <si>
    <r>
      <rPr>
        <b/>
        <sz val="11"/>
        <rFont val="Arial"/>
        <charset val="134"/>
      </rPr>
      <t xml:space="preserve">Date
</t>
    </r>
    <r>
      <rPr>
        <b/>
        <sz val="11"/>
        <rFont val="Adobe 黑体 Std R"/>
        <charset val="134"/>
      </rPr>
      <t>日期</t>
    </r>
  </si>
  <si>
    <t>2017年12月06日-12月09日</t>
  </si>
  <si>
    <r>
      <rPr>
        <b/>
        <sz val="11"/>
        <rFont val="Arial"/>
        <charset val="134"/>
      </rPr>
      <t xml:space="preserve">Location
</t>
    </r>
    <r>
      <rPr>
        <b/>
        <sz val="11"/>
        <rFont val="Adobe 黑体 Std R"/>
        <charset val="134"/>
      </rPr>
      <t>地点</t>
    </r>
  </si>
  <si>
    <t xml:space="preserve">深圳 · 观澜湖高尔夫酒店 </t>
  </si>
  <si>
    <r>
      <rPr>
        <b/>
        <sz val="11"/>
        <rFont val="Arial"/>
        <charset val="134"/>
      </rPr>
      <t xml:space="preserve">PO Number
</t>
    </r>
    <r>
      <rPr>
        <b/>
        <sz val="11"/>
        <rFont val="Adobe 黑体 Std R"/>
        <charset val="134"/>
      </rPr>
      <t>项目订单号</t>
    </r>
  </si>
  <si>
    <r>
      <rPr>
        <b/>
        <sz val="11"/>
        <rFont val="Arial"/>
        <charset val="134"/>
      </rPr>
      <t xml:space="preserve">Contact Person
</t>
    </r>
    <r>
      <rPr>
        <b/>
        <sz val="11"/>
        <rFont val="Adobe 黑体 Std R"/>
        <charset val="134"/>
      </rPr>
      <t>联系人</t>
    </r>
  </si>
  <si>
    <t>杨苗苗 Molly Yang / Tel：15311313963 /Email: yangmiaomiao@cct.cn</t>
  </si>
  <si>
    <r>
      <rPr>
        <b/>
        <sz val="11"/>
        <rFont val="Arial"/>
        <charset val="134"/>
      </rPr>
      <t xml:space="preserve">Contact Person On Site
</t>
    </r>
    <r>
      <rPr>
        <b/>
        <sz val="11"/>
        <rFont val="Adobe 黑体 Std R"/>
        <charset val="134"/>
      </rPr>
      <t>现场联系人</t>
    </r>
  </si>
  <si>
    <r>
      <rPr>
        <sz val="11"/>
        <rFont val="Adobe 黑体 Std R"/>
        <charset val="134"/>
      </rPr>
      <t>/ Tel:/ Email:</t>
    </r>
    <r>
      <rPr>
        <sz val="11"/>
        <rFont val="Arial"/>
        <charset val="134"/>
      </rPr>
      <t>‍</t>
    </r>
    <r>
      <rPr>
        <sz val="11"/>
        <rFont val="Adobe 黑体 Std R"/>
        <charset val="134"/>
      </rPr>
      <t xml:space="preserve"> </t>
    </r>
  </si>
  <si>
    <r>
      <rPr>
        <b/>
        <sz val="12"/>
        <color indexed="9"/>
        <rFont val="Arial"/>
        <charset val="134"/>
      </rPr>
      <t xml:space="preserve">SUPPLIER DETAILS </t>
    </r>
    <r>
      <rPr>
        <sz val="12"/>
        <color indexed="9"/>
        <rFont val="Adobe 黑体 Std R"/>
        <charset val="134"/>
      </rPr>
      <t>供应商信息</t>
    </r>
  </si>
  <si>
    <r>
      <rPr>
        <b/>
        <sz val="11"/>
        <rFont val="Arial"/>
        <charset val="134"/>
      </rPr>
      <t xml:space="preserve">Vendor Name
</t>
    </r>
    <r>
      <rPr>
        <b/>
        <sz val="11"/>
        <rFont val="Adobe 黑体 Std R"/>
        <charset val="134"/>
      </rPr>
      <t>供应商名称</t>
    </r>
  </si>
  <si>
    <t xml:space="preserve">深圳市宇群建业文化传播有限公司 / Ukonphoto  </t>
  </si>
  <si>
    <r>
      <rPr>
        <b/>
        <sz val="11"/>
        <rFont val="Arial"/>
        <charset val="134"/>
      </rPr>
      <t xml:space="preserve">Vendor Address
</t>
    </r>
    <r>
      <rPr>
        <b/>
        <sz val="11"/>
        <rFont val="Adobe 黑体 Std R"/>
        <charset val="134"/>
      </rPr>
      <t>供应商地址</t>
    </r>
  </si>
  <si>
    <t>广州市荔湾区芳园居10号二层</t>
  </si>
  <si>
    <r>
      <rPr>
        <b/>
        <sz val="11"/>
        <rFont val="Arial"/>
        <charset val="134"/>
      </rPr>
      <t xml:space="preserve">Contact Name
</t>
    </r>
    <r>
      <rPr>
        <b/>
        <sz val="11"/>
        <rFont val="Adobe 黑体 Std R"/>
        <charset val="134"/>
      </rPr>
      <t>联系人姓名</t>
    </r>
  </si>
  <si>
    <t>赵新明 Simon / Email: simon@ukonphoto.com</t>
  </si>
  <si>
    <r>
      <rPr>
        <b/>
        <sz val="11"/>
        <rFont val="Arial"/>
        <charset val="134"/>
      </rPr>
      <t xml:space="preserve">Phone Number
</t>
    </r>
    <r>
      <rPr>
        <b/>
        <sz val="11"/>
        <rFont val="Adobe 黑体 Std R"/>
        <charset val="134"/>
      </rPr>
      <t>电话号码</t>
    </r>
  </si>
  <si>
    <t>(86 20) 3861 9532/180 3305 3227</t>
  </si>
  <si>
    <r>
      <rPr>
        <b/>
        <sz val="11"/>
        <rFont val="Arial"/>
        <charset val="134"/>
      </rPr>
      <t xml:space="preserve">Executive Staff
</t>
    </r>
    <r>
      <rPr>
        <b/>
        <sz val="11"/>
        <rFont val="Adobe 黑体 Std R"/>
        <charset val="134"/>
      </rPr>
      <t>执行人员</t>
    </r>
  </si>
  <si>
    <t>/ Tel:  / Email: @ukonphoto.com</t>
  </si>
  <si>
    <r>
      <rPr>
        <b/>
        <sz val="12"/>
        <color indexed="9"/>
        <rFont val="Arial"/>
        <charset val="134"/>
      </rPr>
      <t xml:space="preserve">Invoice Information </t>
    </r>
    <r>
      <rPr>
        <sz val="12"/>
        <color indexed="9"/>
        <rFont val="Adobe 黑体 Std R"/>
        <charset val="134"/>
      </rPr>
      <t>发票信息</t>
    </r>
  </si>
  <si>
    <r>
      <rPr>
        <b/>
        <sz val="11"/>
        <rFont val="Arial"/>
        <charset val="134"/>
      </rPr>
      <t xml:space="preserve">Type Of Invoice
</t>
    </r>
    <r>
      <rPr>
        <b/>
        <sz val="11"/>
        <rFont val="Adobe 黑体 Std R"/>
        <charset val="134"/>
      </rPr>
      <t>发票类型</t>
    </r>
  </si>
  <si>
    <r>
      <rPr>
        <sz val="11"/>
        <rFont val="Arial"/>
        <charset val="134"/>
      </rPr>
      <t xml:space="preserve">           </t>
    </r>
    <r>
      <rPr>
        <sz val="11"/>
        <rFont val="Adobe 黑体 Std R"/>
        <charset val="134"/>
      </rPr>
      <t>普通发票</t>
    </r>
    <r>
      <rPr>
        <b/>
        <sz val="11"/>
        <rFont val="Arial"/>
        <charset val="134"/>
      </rPr>
      <t xml:space="preserve"> </t>
    </r>
    <r>
      <rPr>
        <sz val="11"/>
        <rFont val="Arial"/>
        <charset val="134"/>
      </rPr>
      <t>Value-added Tax Invoice</t>
    </r>
  </si>
  <si>
    <r>
      <rPr>
        <b/>
        <sz val="11"/>
        <rFont val="Arial"/>
        <charset val="134"/>
      </rPr>
      <t xml:space="preserve"> Invoice to be Sent to
 </t>
    </r>
    <r>
      <rPr>
        <b/>
        <sz val="11"/>
        <rFont val="Adobe 黑体 Std R"/>
        <charset val="134"/>
      </rPr>
      <t>发票邮寄到</t>
    </r>
  </si>
  <si>
    <t>开票抬头：</t>
  </si>
  <si>
    <r>
      <rPr>
        <b/>
        <sz val="11"/>
        <rFont val="Arial"/>
        <charset val="134"/>
      </rPr>
      <t xml:space="preserve">           </t>
    </r>
    <r>
      <rPr>
        <sz val="11"/>
        <rFont val="Adobe 黑体 Std R"/>
        <charset val="134"/>
      </rPr>
      <t>增值税专用发票</t>
    </r>
    <r>
      <rPr>
        <b/>
        <sz val="11"/>
        <rFont val="Arial"/>
        <charset val="134"/>
      </rPr>
      <t xml:space="preserve">   </t>
    </r>
    <r>
      <rPr>
        <sz val="11"/>
        <rFont val="Arial"/>
        <charset val="134"/>
      </rPr>
      <t>Value-added Tax Special  Invoice</t>
    </r>
  </si>
  <si>
    <t xml:space="preserve">寄送地址：
</t>
  </si>
  <si>
    <r>
      <rPr>
        <b/>
        <sz val="11"/>
        <rFont val="Arial"/>
        <charset val="134"/>
      </rPr>
      <t xml:space="preserve">Invoice Details
</t>
    </r>
    <r>
      <rPr>
        <b/>
        <sz val="11"/>
        <rFont val="Adobe 黑体 Std R"/>
        <charset val="134"/>
      </rPr>
      <t>内容明细</t>
    </r>
  </si>
  <si>
    <r>
      <rPr>
        <b/>
        <sz val="11"/>
        <rFont val="Arial"/>
        <charset val="134"/>
      </rPr>
      <t xml:space="preserve">           </t>
    </r>
    <r>
      <rPr>
        <sz val="11"/>
        <rFont val="Adobe 黑体 Std R"/>
        <charset val="134"/>
      </rPr>
      <t>摄影服务费</t>
    </r>
    <r>
      <rPr>
        <b/>
        <sz val="11"/>
        <rFont val="Arial"/>
        <charset val="134"/>
      </rPr>
      <t xml:space="preserve">                              </t>
    </r>
    <r>
      <rPr>
        <sz val="11"/>
        <rFont val="Adobe 黑体 Std R"/>
        <charset val="134"/>
      </rPr>
      <t>摄像服务费</t>
    </r>
  </si>
  <si>
    <t>邮编：</t>
  </si>
  <si>
    <r>
      <rPr>
        <b/>
        <sz val="11"/>
        <rFont val="Arial"/>
        <charset val="134"/>
      </rPr>
      <t xml:space="preserve">           </t>
    </r>
    <r>
      <rPr>
        <sz val="11"/>
        <rFont val="Adobe 黑体 Std R"/>
        <charset val="134"/>
      </rPr>
      <t>后期制作费</t>
    </r>
    <r>
      <rPr>
        <b/>
        <sz val="11"/>
        <rFont val="Arial"/>
        <charset val="134"/>
      </rPr>
      <t xml:space="preserve">                              </t>
    </r>
    <r>
      <rPr>
        <sz val="11"/>
        <rFont val="Adobe 黑体 Std R"/>
        <charset val="134"/>
      </rPr>
      <t>咨询费</t>
    </r>
  </si>
  <si>
    <t>收件人：</t>
  </si>
  <si>
    <r>
      <rPr>
        <b/>
        <sz val="11"/>
        <rFont val="Arial"/>
        <charset val="134"/>
      </rPr>
      <t xml:space="preserve">           </t>
    </r>
    <r>
      <rPr>
        <sz val="11"/>
        <rFont val="Adobe 黑体 Std R"/>
        <charset val="134"/>
      </rPr>
      <t>其他</t>
    </r>
  </si>
  <si>
    <t>联系电话：</t>
  </si>
  <si>
    <r>
      <rPr>
        <b/>
        <sz val="12"/>
        <color indexed="9"/>
        <rFont val="Arial"/>
        <charset val="134"/>
      </rPr>
      <t xml:space="preserve">ORDER DETAILS </t>
    </r>
    <r>
      <rPr>
        <b/>
        <sz val="12"/>
        <color indexed="9"/>
        <rFont val="Adobe 黑体 Std R"/>
        <charset val="134"/>
      </rPr>
      <t>订单明细</t>
    </r>
  </si>
  <si>
    <r>
      <rPr>
        <b/>
        <sz val="10"/>
        <rFont val="Arial"/>
        <charset val="134"/>
      </rPr>
      <t xml:space="preserve">Item 
</t>
    </r>
    <r>
      <rPr>
        <b/>
        <sz val="10"/>
        <rFont val="Adobe 黑体 Std R"/>
        <charset val="134"/>
      </rPr>
      <t>项目</t>
    </r>
  </si>
  <si>
    <r>
      <rPr>
        <b/>
        <sz val="10"/>
        <rFont val="Arial"/>
        <charset val="134"/>
      </rPr>
      <t xml:space="preserve">Brand/Specification
</t>
    </r>
    <r>
      <rPr>
        <b/>
        <sz val="10"/>
        <rFont val="Adobe 黑体 Std R"/>
        <charset val="134"/>
      </rPr>
      <t>品牌</t>
    </r>
    <r>
      <rPr>
        <b/>
        <sz val="10"/>
        <rFont val="Arial"/>
        <charset val="134"/>
      </rPr>
      <t>/</t>
    </r>
    <r>
      <rPr>
        <b/>
        <sz val="10"/>
        <rFont val="Adobe 黑体 Std R"/>
        <charset val="134"/>
      </rPr>
      <t>规格</t>
    </r>
  </si>
  <si>
    <r>
      <rPr>
        <b/>
        <sz val="10"/>
        <rFont val="Arial"/>
        <charset val="134"/>
      </rPr>
      <t xml:space="preserve">Description
</t>
    </r>
    <r>
      <rPr>
        <b/>
        <sz val="10"/>
        <rFont val="Adobe 黑体 Std R"/>
        <charset val="134"/>
      </rPr>
      <t>具体描述</t>
    </r>
  </si>
  <si>
    <r>
      <rPr>
        <b/>
        <sz val="10"/>
        <rFont val="Arial"/>
        <charset val="134"/>
      </rPr>
      <t xml:space="preserve">Currency
</t>
    </r>
    <r>
      <rPr>
        <b/>
        <sz val="10"/>
        <rFont val="Adobe 黑体 Std R"/>
        <charset val="134"/>
      </rPr>
      <t>币种</t>
    </r>
  </si>
  <si>
    <r>
      <rPr>
        <b/>
        <sz val="10"/>
        <rFont val="Arial"/>
        <charset val="134"/>
      </rPr>
      <t xml:space="preserve">Unit
</t>
    </r>
    <r>
      <rPr>
        <b/>
        <sz val="10"/>
        <rFont val="Adobe 黑体 Std R"/>
        <charset val="134"/>
      </rPr>
      <t>计价单位</t>
    </r>
  </si>
  <si>
    <r>
      <rPr>
        <b/>
        <sz val="10"/>
        <rFont val="Arial"/>
        <charset val="134"/>
      </rPr>
      <t xml:space="preserve">Quantity
</t>
    </r>
    <r>
      <rPr>
        <b/>
        <sz val="10"/>
        <rFont val="Adobe 黑体 Std R"/>
        <charset val="134"/>
      </rPr>
      <t>数量</t>
    </r>
  </si>
  <si>
    <r>
      <rPr>
        <b/>
        <sz val="10"/>
        <rFont val="Arial"/>
        <charset val="134"/>
      </rPr>
      <t xml:space="preserve">Unit Net
</t>
    </r>
    <r>
      <rPr>
        <b/>
        <sz val="10"/>
        <rFont val="Adobe 黑体 Std R"/>
        <charset val="134"/>
      </rPr>
      <t>单价</t>
    </r>
  </si>
  <si>
    <r>
      <rPr>
        <b/>
        <sz val="10"/>
        <rFont val="Arial"/>
        <charset val="134"/>
      </rPr>
      <t>Total</t>
    </r>
    <r>
      <rPr>
        <b/>
        <sz val="10"/>
        <rFont val="Times New Roman"/>
        <charset val="134"/>
      </rPr>
      <t xml:space="preserve">
</t>
    </r>
    <r>
      <rPr>
        <b/>
        <sz val="10"/>
        <rFont val="Adobe 黑体 Std R"/>
        <charset val="134"/>
      </rPr>
      <t>总计</t>
    </r>
  </si>
  <si>
    <t>摄影</t>
  </si>
  <si>
    <t>数码摄影劳务费，7日，2摄影</t>
  </si>
  <si>
    <t>CNY</t>
  </si>
  <si>
    <t>人/天（12小时）</t>
  </si>
  <si>
    <t>摄像</t>
  </si>
  <si>
    <t>数码摄像劳务费，7日，1摄像</t>
  </si>
  <si>
    <t>机位/天（12小时）</t>
  </si>
  <si>
    <t>数码摄影劳务费，8日，1摄影</t>
  </si>
  <si>
    <t>人/天（8小时）</t>
  </si>
  <si>
    <t>后期</t>
  </si>
  <si>
    <t>3分钟花絮总结片剪辑，</t>
  </si>
  <si>
    <t>条</t>
  </si>
  <si>
    <t>差旅</t>
  </si>
  <si>
    <t>团队往返深圳交通及5天住宿餐食等</t>
  </si>
  <si>
    <t>批次</t>
  </si>
  <si>
    <t>交付媒介（可复选）</t>
  </si>
  <si>
    <t xml:space="preserve">        30天网盘下载（免费）</t>
  </si>
  <si>
    <t>16G U盘/带包装（80元/套）</t>
  </si>
  <si>
    <t xml:space="preserve">   128G U盘/带包装（320元/套）</t>
  </si>
  <si>
    <t>光盘 / 套</t>
  </si>
  <si>
    <t xml:space="preserve">        光盘/带包装（30元/套）</t>
  </si>
  <si>
    <t>32G U盘/带包装（100元/套）</t>
  </si>
  <si>
    <t xml:space="preserve">     1T移动硬盘（600元/块）</t>
  </si>
  <si>
    <t>16G U盘 / 套</t>
  </si>
  <si>
    <r>
      <rPr>
        <b/>
        <sz val="10"/>
        <rFont val="Arial"/>
        <charset val="134"/>
      </rPr>
      <t xml:space="preserve">Total net value excl. Tax </t>
    </r>
    <r>
      <rPr>
        <b/>
        <sz val="10"/>
        <rFont val="宋体"/>
        <charset val="134"/>
      </rPr>
      <t>项目金额（不含税）</t>
    </r>
  </si>
  <si>
    <r>
      <rPr>
        <b/>
        <sz val="10"/>
        <rFont val="Arial"/>
        <charset val="134"/>
      </rPr>
      <t xml:space="preserve">                                                                                         Tax </t>
    </r>
    <r>
      <rPr>
        <b/>
        <sz val="10"/>
        <rFont val="宋体"/>
        <charset val="134"/>
      </rPr>
      <t>税金</t>
    </r>
  </si>
  <si>
    <r>
      <rPr>
        <b/>
        <sz val="10"/>
        <rFont val="Arial"/>
        <charset val="134"/>
      </rPr>
      <t xml:space="preserve">Total Gross Value </t>
    </r>
    <r>
      <rPr>
        <b/>
        <sz val="10"/>
        <rFont val="宋体"/>
        <charset val="134"/>
      </rPr>
      <t>总金额（含税）</t>
    </r>
  </si>
  <si>
    <r>
      <rPr>
        <b/>
        <sz val="11"/>
        <rFont val="Arial"/>
        <charset val="134"/>
      </rPr>
      <t xml:space="preserve">Request Notes </t>
    </r>
    <r>
      <rPr>
        <b/>
        <sz val="11"/>
        <rFont val="Adobe 黑体 Std R"/>
        <charset val="134"/>
      </rPr>
      <t>备注</t>
    </r>
  </si>
  <si>
    <t>1.  提供30天免费网盘下载，如需包装成品介质，须另行收费</t>
  </si>
  <si>
    <t>2.  图片基本后期：裁切、调色</t>
  </si>
  <si>
    <t>3.  报价中不含彩排费用，如有彩排，根据地点、时间、工作内容另行收取</t>
  </si>
  <si>
    <t>4.  未经客户书面许可，客户资料及拍摄照片不得用于商业用途</t>
  </si>
  <si>
    <t>5.  视频剪辑含三次结构性修改，包括换音乐，节奏等；五次细节调整；制作周期自提交第一稿起，12天内完全结稿。超出以上范围的修改及周期，将按剪辑报价的80%再行收费，且修改与制作标准同上。</t>
  </si>
  <si>
    <r>
      <rPr>
        <b/>
        <sz val="11"/>
        <rFont val="Arial"/>
        <charset val="134"/>
      </rPr>
      <t xml:space="preserve">Payment Terms </t>
    </r>
    <r>
      <rPr>
        <b/>
        <sz val="11"/>
        <rFont val="Adobe 黑体 Std R"/>
        <charset val="134"/>
      </rPr>
      <t>付款条件</t>
    </r>
  </si>
  <si>
    <t>提供发票后2个月内转账.开户行：工商银行深圳深圳湾支行，户名：深圳市宇群建业文化传播有限公司，账号：4000027709200535419.</t>
  </si>
  <si>
    <t>Please acknowledge acceptance of Quotation by signing (chopping) within 24 hours upon receipt hereof. Otherwise, this Quotation will be invalid.</t>
  </si>
  <si>
    <t>如果接受本报价单，请务必在收到本订单后24小时内签字（盖章）。否则，本报价单失效。</t>
  </si>
  <si>
    <t xml:space="preserve">Please refer to the attached Ukonphoto Terms &amp; Conditions which shall apply to this Quotation, unless a separate formal agreement has been entered into between the parties, in which case the terms of the formal agreement shall apply and take precedence over this Quotation. </t>
  </si>
  <si>
    <t>附件中Ukonphoto相关条款及条件适用于本报价单，除非另行签订其他正式合约，则该正式合约的条款及条件将适用于并优于本报价单。</t>
  </si>
  <si>
    <t>Signed and Accepted by</t>
  </si>
  <si>
    <t>签名并确认：</t>
  </si>
  <si>
    <t>COMFORT INTERNATIONAL MICE SERVICE CO.,LTD</t>
  </si>
  <si>
    <t xml:space="preserve">Vendor: </t>
  </si>
  <si>
    <t xml:space="preserve">Ukonphoto  </t>
  </si>
  <si>
    <t>康辉集团国际会议展览有限公司</t>
  </si>
  <si>
    <t>供应商：</t>
  </si>
  <si>
    <t>深圳市宇群建业文化传播有限公司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</si>
</sst>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_(* #,##0.00_);_(* \(#,##0.00\);_(* &quot;-&quot;??_);_(@_)"/>
  </numFmts>
  <fonts count="51">
    <font>
      <sz val="11"/>
      <color theme="1"/>
      <name val="宋体"/>
      <charset val="134"/>
      <scheme val="minor"/>
    </font>
    <font>
      <b/>
      <sz val="18"/>
      <name val="Arial"/>
      <charset val="134"/>
    </font>
    <font>
      <b/>
      <sz val="12"/>
      <color indexed="9"/>
      <name val="Arial"/>
      <charset val="134"/>
    </font>
    <font>
      <b/>
      <sz val="11"/>
      <name val="Arial"/>
      <charset val="134"/>
    </font>
    <font>
      <sz val="11"/>
      <name val="Adobe 黑体 Std R"/>
      <charset val="134"/>
    </font>
    <font>
      <b/>
      <sz val="11"/>
      <name val="Adobe 黑体 Std R"/>
      <charset val="134"/>
    </font>
    <font>
      <sz val="11"/>
      <name val="Arial"/>
      <charset val="134"/>
    </font>
    <font>
      <sz val="11"/>
      <color indexed="8"/>
      <name val="Adobe 黑体 Std R"/>
      <charset val="134"/>
    </font>
    <font>
      <b/>
      <sz val="10"/>
      <name val="Arial"/>
      <charset val="134"/>
    </font>
    <font>
      <sz val="10"/>
      <name val="Arial"/>
      <charset val="134"/>
    </font>
    <font>
      <sz val="10"/>
      <name val="Adobe 黑体 Std R"/>
      <charset val="134"/>
    </font>
    <font>
      <sz val="10"/>
      <color indexed="63"/>
      <name val="Adobe 黑体 Std R"/>
      <charset val="134"/>
    </font>
    <font>
      <sz val="10"/>
      <color theme="1"/>
      <name val="Adobe 黑体 Std R"/>
      <charset val="134"/>
    </font>
    <font>
      <b/>
      <sz val="11"/>
      <color theme="1"/>
      <name val="Adobe 黑体 Std R"/>
      <charset val="134"/>
    </font>
    <font>
      <b/>
      <sz val="11"/>
      <color theme="1"/>
      <name val="Adobe 黑体 Std R"/>
      <charset val="128"/>
    </font>
    <font>
      <b/>
      <sz val="11"/>
      <name val="Times New Roman"/>
      <charset val="134"/>
    </font>
    <font>
      <sz val="11"/>
      <name val="Times New Roman"/>
      <charset val="134"/>
    </font>
    <font>
      <b/>
      <sz val="10"/>
      <name val="Times New Roman"/>
      <charset val="134"/>
    </font>
    <font>
      <sz val="10"/>
      <color indexed="8"/>
      <name val="Arial"/>
      <charset val="134"/>
    </font>
    <font>
      <sz val="10"/>
      <color indexed="8"/>
      <name val="Adobe 黑体 Std R"/>
      <charset val="134"/>
    </font>
    <font>
      <sz val="10"/>
      <color theme="1"/>
      <name val="Arial"/>
      <charset val="134"/>
    </font>
    <font>
      <b/>
      <sz val="9"/>
      <name val="Arial"/>
      <charset val="134"/>
    </font>
    <font>
      <b/>
      <sz val="10"/>
      <name val="Adobe 黑体 Std R"/>
      <charset val="134"/>
    </font>
    <font>
      <b/>
      <sz val="11"/>
      <color indexed="10"/>
      <name val="Arial"/>
      <charset val="134"/>
    </font>
    <font>
      <b/>
      <sz val="11"/>
      <color indexed="10"/>
      <name val="Adobe 黑体 Std R"/>
      <charset val="134"/>
    </font>
    <font>
      <sz val="8"/>
      <name val="Times New Roman"/>
      <charset val="134"/>
    </font>
    <font>
      <b/>
      <sz val="11"/>
      <color indexed="8"/>
      <name val="Adobe 黑体 Std R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24"/>
      <name val="Arial"/>
      <charset val="134"/>
    </font>
    <font>
      <sz val="24"/>
      <name val="Adobe 黑体 Std R"/>
      <charset val="134"/>
    </font>
    <font>
      <sz val="12"/>
      <color indexed="9"/>
      <name val="Adobe 黑体 Std R"/>
      <charset val="134"/>
    </font>
    <font>
      <b/>
      <sz val="12"/>
      <color indexed="9"/>
      <name val="Adobe 黑体 Std R"/>
      <charset val="134"/>
    </font>
    <font>
      <b/>
      <sz val="1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70B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6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 diagonalUp="1"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 style="thin">
        <color indexed="9"/>
      </diagonal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auto="1"/>
      </left>
      <right style="thin">
        <color indexed="9"/>
      </right>
      <top style="thin">
        <color auto="1"/>
      </top>
      <bottom style="thin">
        <color indexed="9"/>
      </bottom>
      <diagonal/>
    </border>
    <border>
      <left/>
      <right style="thin">
        <color indexed="9"/>
      </right>
      <top style="thin">
        <color auto="1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auto="1"/>
      </top>
      <bottom style="thin">
        <color indexed="9"/>
      </bottom>
      <diagonal/>
    </border>
    <border>
      <left style="thin">
        <color auto="1"/>
      </left>
      <right/>
      <top/>
      <bottom style="thin">
        <color indexed="9"/>
      </bottom>
      <diagonal/>
    </border>
    <border>
      <left style="thin">
        <color auto="1"/>
      </left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/>
      <top style="thin">
        <color indexed="9"/>
      </top>
      <bottom style="thin">
        <color indexed="9"/>
      </bottom>
      <diagonal/>
    </border>
    <border>
      <left/>
      <right style="thin">
        <color auto="1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auto="1"/>
      </right>
      <top style="thin">
        <color indexed="9"/>
      </top>
      <bottom/>
      <diagonal/>
    </border>
    <border>
      <left style="thin">
        <color indexed="9"/>
      </left>
      <right style="thin">
        <color auto="1"/>
      </right>
      <top/>
      <bottom style="thin">
        <color indexed="9"/>
      </bottom>
      <diagonal/>
    </border>
    <border diagonalUp="1">
      <left style="thin">
        <color indexed="9"/>
      </left>
      <right/>
      <top style="thin">
        <color indexed="9"/>
      </top>
      <bottom style="thin">
        <color indexed="9"/>
      </bottom>
      <diagonal style="thin">
        <color indexed="9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9"/>
      </left>
      <right/>
      <top style="thin">
        <color indexed="9"/>
      </top>
      <bottom style="thin">
        <color auto="1"/>
      </bottom>
      <diagonal/>
    </border>
    <border>
      <left/>
      <right style="thin">
        <color indexed="9"/>
      </right>
      <top style="thin">
        <color indexed="9"/>
      </top>
      <bottom style="thin">
        <color auto="1"/>
      </bottom>
      <diagonal/>
    </border>
    <border>
      <left style="thin">
        <color indexed="9"/>
      </left>
      <right/>
      <top style="thin">
        <color auto="1"/>
      </top>
      <bottom style="thin">
        <color indexed="9"/>
      </bottom>
      <diagonal/>
    </border>
    <border>
      <left style="thin">
        <color indexed="9"/>
      </left>
      <right style="thin">
        <color auto="1"/>
      </right>
      <top style="thin">
        <color auto="1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auto="1"/>
      </right>
      <top style="thin">
        <color indexed="9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auto="1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auto="1"/>
      </left>
      <right/>
      <top style="thin">
        <color indexed="9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auto="1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auto="1"/>
      </right>
      <top style="thin">
        <color indexed="9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42" fillId="26" borderId="5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8" borderId="56" applyNumberFormat="0" applyFont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0" borderId="54" applyNumberFormat="0" applyFill="0" applyAlignment="0" applyProtection="0">
      <alignment vertical="center"/>
    </xf>
    <xf numFmtId="0" fontId="29" fillId="0" borderId="54" applyNumberFormat="0" applyFill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2" fillId="0" borderId="58" applyNumberFormat="0" applyFill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17" borderId="55" applyNumberFormat="0" applyAlignment="0" applyProtection="0">
      <alignment vertical="center"/>
    </xf>
    <xf numFmtId="0" fontId="45" fillId="17" borderId="59" applyNumberFormat="0" applyAlignment="0" applyProtection="0">
      <alignment vertical="center"/>
    </xf>
    <xf numFmtId="0" fontId="28" fillId="9" borderId="53" applyNumberFormat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44" fillId="0" borderId="60" applyNumberFormat="0" applyFill="0" applyAlignment="0" applyProtection="0">
      <alignment vertical="center"/>
    </xf>
    <xf numFmtId="0" fontId="38" fillId="0" borderId="57" applyNumberFormat="0" applyFill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9" fillId="0" borderId="0"/>
  </cellStyleXfs>
  <cellXfs count="196">
    <xf numFmtId="0" fontId="0" fillId="0" borderId="0" xfId="0">
      <alignment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>
      <alignment horizontal="center"/>
    </xf>
    <xf numFmtId="0" fontId="0" fillId="0" borderId="4" xfId="0" applyBorder="1" applyAlignment="1"/>
    <xf numFmtId="0" fontId="0" fillId="0" borderId="5" xfId="0" applyBorder="1" applyAlignment="1">
      <alignment horizontal="center"/>
    </xf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1" fillId="0" borderId="10" xfId="49" applyFont="1" applyBorder="1" applyAlignment="1">
      <alignment horizontal="center" vertical="center" wrapText="1"/>
    </xf>
    <xf numFmtId="0" fontId="1" fillId="0" borderId="11" xfId="49" applyFont="1" applyBorder="1" applyAlignment="1">
      <alignment horizontal="center" vertical="center"/>
    </xf>
    <xf numFmtId="0" fontId="0" fillId="0" borderId="12" xfId="0" applyBorder="1" applyAlignment="1"/>
    <xf numFmtId="0" fontId="1" fillId="0" borderId="6" xfId="49" applyFont="1" applyBorder="1" applyAlignment="1">
      <alignment horizontal="center" vertical="center"/>
    </xf>
    <xf numFmtId="0" fontId="1" fillId="0" borderId="5" xfId="49" applyFont="1" applyBorder="1" applyAlignment="1">
      <alignment horizontal="center" vertical="center"/>
    </xf>
    <xf numFmtId="0" fontId="0" fillId="0" borderId="13" xfId="0" applyBorder="1" applyAlignment="1"/>
    <xf numFmtId="0" fontId="2" fillId="2" borderId="14" xfId="49" applyFont="1" applyFill="1" applyBorder="1" applyAlignment="1">
      <alignment horizontal="left" vertical="center"/>
    </xf>
    <xf numFmtId="0" fontId="0" fillId="0" borderId="15" xfId="0" applyBorder="1" applyAlignment="1"/>
    <xf numFmtId="0" fontId="1" fillId="0" borderId="1" xfId="49" applyFont="1" applyBorder="1" applyAlignment="1">
      <alignment horizontal="center" vertical="center"/>
    </xf>
    <xf numFmtId="0" fontId="0" fillId="0" borderId="16" xfId="0" applyBorder="1" applyAlignment="1"/>
    <xf numFmtId="0" fontId="3" fillId="0" borderId="7" xfId="49" applyFont="1" applyBorder="1" applyAlignment="1">
      <alignment horizontal="left" wrapText="1"/>
    </xf>
    <xf numFmtId="0" fontId="3" fillId="0" borderId="17" xfId="49" applyFont="1" applyBorder="1" applyAlignment="1">
      <alignment horizontal="left" wrapText="1"/>
    </xf>
    <xf numFmtId="0" fontId="4" fillId="0" borderId="18" xfId="49" applyFont="1" applyBorder="1" applyAlignment="1">
      <alignment vertical="center"/>
    </xf>
    <xf numFmtId="0" fontId="4" fillId="0" borderId="19" xfId="49" applyFont="1" applyBorder="1" applyAlignment="1">
      <alignment vertical="center"/>
    </xf>
    <xf numFmtId="0" fontId="3" fillId="0" borderId="6" xfId="49" applyFont="1" applyBorder="1"/>
    <xf numFmtId="0" fontId="3" fillId="0" borderId="5" xfId="49" applyFont="1" applyBorder="1" applyAlignment="1">
      <alignment vertical="center"/>
    </xf>
    <xf numFmtId="0" fontId="0" fillId="0" borderId="20" xfId="0" applyBorder="1" applyAlignment="1"/>
    <xf numFmtId="31" fontId="4" fillId="0" borderId="18" xfId="49" applyNumberFormat="1" applyFont="1" applyBorder="1" applyAlignment="1">
      <alignment horizontal="left" vertical="center" wrapText="1"/>
    </xf>
    <xf numFmtId="0" fontId="4" fillId="0" borderId="19" xfId="49" applyNumberFormat="1" applyFont="1" applyBorder="1" applyAlignment="1">
      <alignment horizontal="left" vertical="center" wrapText="1"/>
    </xf>
    <xf numFmtId="0" fontId="3" fillId="0" borderId="2" xfId="49" applyFont="1" applyBorder="1"/>
    <xf numFmtId="0" fontId="5" fillId="0" borderId="19" xfId="49" applyFont="1" applyBorder="1" applyAlignment="1">
      <alignment vertical="center"/>
    </xf>
    <xf numFmtId="0" fontId="4" fillId="0" borderId="18" xfId="49" applyFont="1" applyBorder="1" applyAlignment="1">
      <alignment vertical="center" wrapText="1"/>
    </xf>
    <xf numFmtId="0" fontId="3" fillId="0" borderId="1" xfId="49" applyFont="1" applyBorder="1"/>
    <xf numFmtId="0" fontId="3" fillId="0" borderId="5" xfId="49" applyFont="1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/>
    <xf numFmtId="0" fontId="6" fillId="0" borderId="6" xfId="49" applyFont="1" applyBorder="1"/>
    <xf numFmtId="0" fontId="6" fillId="0" borderId="1" xfId="49" applyFont="1" applyBorder="1"/>
    <xf numFmtId="49" fontId="4" fillId="0" borderId="18" xfId="49" applyNumberFormat="1" applyFont="1" applyBorder="1" applyAlignment="1">
      <alignment vertical="center" wrapText="1"/>
    </xf>
    <xf numFmtId="0" fontId="6" fillId="0" borderId="5" xfId="49" applyFont="1" applyBorder="1" applyAlignment="1">
      <alignment vertical="top"/>
    </xf>
    <xf numFmtId="49" fontId="7" fillId="0" borderId="18" xfId="49" applyNumberFormat="1" applyFont="1" applyBorder="1" applyAlignment="1">
      <alignment vertical="center" wrapText="1"/>
    </xf>
    <xf numFmtId="0" fontId="3" fillId="0" borderId="5" xfId="49" applyFont="1" applyBorder="1" applyAlignment="1">
      <alignment vertical="top"/>
    </xf>
    <xf numFmtId="0" fontId="6" fillId="0" borderId="5" xfId="49" applyFont="1" applyBorder="1"/>
    <xf numFmtId="0" fontId="2" fillId="2" borderId="7" xfId="49" applyFont="1" applyFill="1" applyBorder="1" applyAlignment="1">
      <alignment horizontal="left" vertical="center"/>
    </xf>
    <xf numFmtId="0" fontId="3" fillId="0" borderId="24" xfId="49" applyFont="1" applyBorder="1" applyAlignment="1" applyProtection="1">
      <alignment horizontal="left" vertical="center" wrapText="1"/>
      <protection locked="0"/>
    </xf>
    <xf numFmtId="0" fontId="3" fillId="0" borderId="25" xfId="49" applyFont="1" applyBorder="1" applyAlignment="1" applyProtection="1">
      <alignment horizontal="left" vertical="center" wrapText="1"/>
      <protection locked="0"/>
    </xf>
    <xf numFmtId="0" fontId="3" fillId="0" borderId="26" xfId="49" applyFont="1" applyBorder="1" applyAlignment="1" applyProtection="1">
      <alignment horizontal="left" vertical="center" wrapText="1"/>
      <protection locked="0"/>
    </xf>
    <xf numFmtId="0" fontId="3" fillId="0" borderId="7" xfId="49" applyFont="1" applyBorder="1"/>
    <xf numFmtId="0" fontId="3" fillId="0" borderId="27" xfId="49" applyFont="1" applyBorder="1" applyAlignment="1" applyProtection="1">
      <alignment horizontal="left" vertical="center" wrapText="1"/>
      <protection locked="0"/>
    </xf>
    <xf numFmtId="0" fontId="3" fillId="0" borderId="28" xfId="49" applyFont="1" applyBorder="1" applyAlignment="1" applyProtection="1">
      <alignment horizontal="left" vertical="center" wrapText="1"/>
      <protection locked="0"/>
    </xf>
    <xf numFmtId="0" fontId="3" fillId="0" borderId="29" xfId="49" applyFont="1" applyBorder="1" applyAlignment="1" applyProtection="1">
      <alignment horizontal="left" vertical="center" wrapText="1"/>
      <protection locked="0"/>
    </xf>
    <xf numFmtId="0" fontId="3" fillId="0" borderId="30" xfId="49" applyFont="1" applyBorder="1" applyAlignment="1" applyProtection="1">
      <alignment horizontal="left" vertical="center" wrapText="1"/>
      <protection locked="0"/>
    </xf>
    <xf numFmtId="0" fontId="3" fillId="0" borderId="0" xfId="49" applyFont="1" applyBorder="1" applyAlignment="1" applyProtection="1">
      <alignment horizontal="left" vertical="center" wrapText="1"/>
      <protection locked="0"/>
    </xf>
    <xf numFmtId="0" fontId="3" fillId="0" borderId="31" xfId="49" applyFont="1" applyBorder="1" applyAlignment="1" applyProtection="1">
      <alignment horizontal="left" vertical="center" wrapText="1"/>
      <protection locked="0"/>
    </xf>
    <xf numFmtId="0" fontId="6" fillId="0" borderId="7" xfId="49" applyFont="1" applyBorder="1"/>
    <xf numFmtId="0" fontId="6" fillId="0" borderId="20" xfId="49" applyFont="1" applyBorder="1" applyAlignment="1">
      <alignment horizontal="center"/>
    </xf>
    <xf numFmtId="0" fontId="6" fillId="0" borderId="32" xfId="49" applyFont="1" applyBorder="1" applyAlignment="1">
      <alignment horizontal="center"/>
    </xf>
    <xf numFmtId="0" fontId="8" fillId="0" borderId="33" xfId="49" applyFont="1" applyBorder="1" applyAlignment="1">
      <alignment horizontal="center" wrapText="1"/>
    </xf>
    <xf numFmtId="0" fontId="8" fillId="0" borderId="18" xfId="49" applyFont="1" applyBorder="1" applyAlignment="1">
      <alignment horizontal="center" wrapText="1"/>
    </xf>
    <xf numFmtId="0" fontId="8" fillId="0" borderId="19" xfId="49" applyFont="1" applyBorder="1" applyAlignment="1">
      <alignment horizontal="center" wrapText="1"/>
    </xf>
    <xf numFmtId="0" fontId="9" fillId="3" borderId="34" xfId="49" applyFont="1" applyFill="1" applyBorder="1" applyAlignment="1">
      <alignment horizontal="center" vertical="center"/>
    </xf>
    <xf numFmtId="0" fontId="10" fillId="3" borderId="34" xfId="49" applyFont="1" applyFill="1" applyBorder="1" applyAlignment="1">
      <alignment horizontal="center" vertical="center"/>
    </xf>
    <xf numFmtId="3" fontId="11" fillId="3" borderId="24" xfId="0" applyNumberFormat="1" applyFont="1" applyFill="1" applyBorder="1" applyAlignment="1">
      <alignment horizontal="left" vertical="center"/>
    </xf>
    <xf numFmtId="3" fontId="11" fillId="3" borderId="25" xfId="0" applyNumberFormat="1" applyFont="1" applyFill="1" applyBorder="1" applyAlignment="1">
      <alignment horizontal="left" vertical="center"/>
    </xf>
    <xf numFmtId="0" fontId="9" fillId="4" borderId="34" xfId="49" applyFont="1" applyFill="1" applyBorder="1" applyAlignment="1">
      <alignment horizontal="center" vertical="center"/>
    </xf>
    <xf numFmtId="3" fontId="11" fillId="4" borderId="34" xfId="0" applyNumberFormat="1" applyFont="1" applyFill="1" applyBorder="1" applyAlignment="1">
      <alignment horizontal="center" vertical="center"/>
    </xf>
    <xf numFmtId="3" fontId="11" fillId="4" borderId="24" xfId="0" applyNumberFormat="1" applyFont="1" applyFill="1" applyBorder="1" applyAlignment="1">
      <alignment vertical="center"/>
    </xf>
    <xf numFmtId="3" fontId="11" fillId="4" borderId="25" xfId="0" applyNumberFormat="1" applyFont="1" applyFill="1" applyBorder="1" applyAlignment="1">
      <alignment vertical="center"/>
    </xf>
    <xf numFmtId="0" fontId="9" fillId="4" borderId="35" xfId="49" applyFont="1" applyFill="1" applyBorder="1" applyAlignment="1">
      <alignment horizontal="center" vertical="center"/>
    </xf>
    <xf numFmtId="3" fontId="11" fillId="4" borderId="35" xfId="0" applyNumberFormat="1" applyFont="1" applyFill="1" applyBorder="1" applyAlignment="1">
      <alignment horizontal="center" vertical="center"/>
    </xf>
    <xf numFmtId="3" fontId="11" fillId="4" borderId="27" xfId="0" applyNumberFormat="1" applyFont="1" applyFill="1" applyBorder="1" applyAlignment="1">
      <alignment vertical="center"/>
    </xf>
    <xf numFmtId="3" fontId="11" fillId="4" borderId="28" xfId="0" applyNumberFormat="1" applyFont="1" applyFill="1" applyBorder="1" applyAlignment="1">
      <alignment vertical="center"/>
    </xf>
    <xf numFmtId="0" fontId="9" fillId="3" borderId="33" xfId="49" applyFont="1" applyFill="1" applyBorder="1" applyAlignment="1">
      <alignment horizontal="center" vertical="center"/>
    </xf>
    <xf numFmtId="0" fontId="10" fillId="3" borderId="33" xfId="49" applyFont="1" applyFill="1" applyBorder="1" applyAlignment="1">
      <alignment horizontal="center" vertical="center"/>
    </xf>
    <xf numFmtId="3" fontId="11" fillId="3" borderId="18" xfId="0" applyNumberFormat="1" applyFont="1" applyFill="1" applyBorder="1" applyAlignment="1">
      <alignment horizontal="left" vertical="center"/>
    </xf>
    <xf numFmtId="3" fontId="11" fillId="3" borderId="19" xfId="0" applyNumberFormat="1" applyFont="1" applyFill="1" applyBorder="1" applyAlignment="1">
      <alignment horizontal="left" vertical="center"/>
    </xf>
    <xf numFmtId="176" fontId="8" fillId="4" borderId="18" xfId="49" applyNumberFormat="1" applyFont="1" applyFill="1" applyBorder="1" applyAlignment="1">
      <alignment horizontal="center" vertical="center"/>
    </xf>
    <xf numFmtId="176" fontId="8" fillId="4" borderId="19" xfId="49" applyNumberFormat="1" applyFont="1" applyFill="1" applyBorder="1" applyAlignment="1">
      <alignment horizontal="center" vertical="center"/>
    </xf>
    <xf numFmtId="0" fontId="6" fillId="0" borderId="2" xfId="49" applyFont="1" applyBorder="1"/>
    <xf numFmtId="0" fontId="3" fillId="0" borderId="36" xfId="49" applyFont="1" applyBorder="1" applyAlignment="1">
      <alignment horizontal="left"/>
    </xf>
    <xf numFmtId="0" fontId="3" fillId="0" borderId="37" xfId="49" applyFont="1" applyBorder="1" applyAlignment="1">
      <alignment horizontal="left"/>
    </xf>
    <xf numFmtId="0" fontId="12" fillId="0" borderId="24" xfId="0" applyFont="1" applyBorder="1" applyAlignment="1">
      <alignment horizontal="left"/>
    </xf>
    <xf numFmtId="0" fontId="12" fillId="0" borderId="25" xfId="0" applyFont="1" applyBorder="1" applyAlignment="1">
      <alignment horizontal="left"/>
    </xf>
    <xf numFmtId="0" fontId="12" fillId="0" borderId="3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27" xfId="0" applyFont="1" applyBorder="1" applyAlignment="1">
      <alignment horizontal="left"/>
    </xf>
    <xf numFmtId="0" fontId="12" fillId="0" borderId="28" xfId="0" applyFont="1" applyBorder="1" applyAlignment="1">
      <alignment horizontal="left"/>
    </xf>
    <xf numFmtId="0" fontId="3" fillId="0" borderId="2" xfId="49" applyFont="1" applyBorder="1" applyAlignment="1"/>
    <xf numFmtId="0" fontId="3" fillId="0" borderId="5" xfId="49" applyFont="1" applyBorder="1" applyAlignment="1"/>
    <xf numFmtId="0" fontId="3" fillId="0" borderId="7" xfId="49" applyFont="1" applyBorder="1" applyAlignment="1">
      <alignment horizontal="left"/>
    </xf>
    <xf numFmtId="0" fontId="3" fillId="0" borderId="17" xfId="49" applyFont="1" applyBorder="1" applyAlignment="1">
      <alignment horizontal="left"/>
    </xf>
    <xf numFmtId="0" fontId="13" fillId="0" borderId="18" xfId="0" applyFont="1" applyBorder="1">
      <alignment vertical="center"/>
    </xf>
    <xf numFmtId="0" fontId="14" fillId="0" borderId="19" xfId="0" applyFont="1" applyBorder="1">
      <alignment vertical="center"/>
    </xf>
    <xf numFmtId="0" fontId="1" fillId="0" borderId="38" xfId="49" applyFont="1" applyBorder="1" applyAlignment="1">
      <alignment horizontal="center" vertical="center"/>
    </xf>
    <xf numFmtId="0" fontId="1" fillId="0" borderId="39" xfId="49" applyFont="1" applyBorder="1" applyAlignment="1">
      <alignment horizontal="center" vertical="center"/>
    </xf>
    <xf numFmtId="0" fontId="1" fillId="0" borderId="40" xfId="49" applyFont="1" applyBorder="1" applyAlignment="1">
      <alignment horizontal="center" vertical="center"/>
    </xf>
    <xf numFmtId="0" fontId="1" fillId="0" borderId="22" xfId="49" applyFont="1" applyBorder="1" applyAlignment="1">
      <alignment horizontal="center" vertical="center"/>
    </xf>
    <xf numFmtId="0" fontId="2" fillId="2" borderId="41" xfId="49" applyFont="1" applyFill="1" applyBorder="1" applyAlignment="1">
      <alignment horizontal="left" vertical="center"/>
    </xf>
    <xf numFmtId="0" fontId="1" fillId="0" borderId="42" xfId="49" applyFont="1" applyBorder="1" applyAlignment="1">
      <alignment horizontal="center" vertical="center"/>
    </xf>
    <xf numFmtId="0" fontId="1" fillId="0" borderId="17" xfId="49" applyFont="1" applyBorder="1" applyAlignment="1">
      <alignment horizontal="center" vertical="center"/>
    </xf>
    <xf numFmtId="0" fontId="10" fillId="0" borderId="43" xfId="0" applyFont="1" applyBorder="1" applyAlignment="1">
      <alignment vertical="center"/>
    </xf>
    <xf numFmtId="0" fontId="15" fillId="0" borderId="17" xfId="49" applyFont="1" applyBorder="1"/>
    <xf numFmtId="0" fontId="4" fillId="0" borderId="43" xfId="49" applyNumberFormat="1" applyFont="1" applyBorder="1" applyAlignment="1">
      <alignment horizontal="left" vertical="center" wrapText="1"/>
    </xf>
    <xf numFmtId="0" fontId="15" fillId="0" borderId="44" xfId="49" applyFont="1" applyBorder="1"/>
    <xf numFmtId="0" fontId="15" fillId="0" borderId="42" xfId="49" applyFont="1" applyBorder="1"/>
    <xf numFmtId="0" fontId="16" fillId="0" borderId="17" xfId="49" applyFont="1" applyBorder="1"/>
    <xf numFmtId="0" fontId="16" fillId="0" borderId="42" xfId="49" applyFont="1" applyBorder="1"/>
    <xf numFmtId="0" fontId="3" fillId="0" borderId="41" xfId="49" applyFont="1" applyBorder="1" applyAlignment="1">
      <alignment wrapText="1"/>
    </xf>
    <xf numFmtId="0" fontId="4" fillId="0" borderId="24" xfId="49" applyFont="1" applyBorder="1" applyAlignment="1">
      <alignment horizontal="left" vertical="center" wrapText="1"/>
    </xf>
    <xf numFmtId="0" fontId="4" fillId="0" borderId="25" xfId="49" applyFont="1" applyBorder="1" applyAlignment="1">
      <alignment horizontal="left" vertical="center" wrapText="1"/>
    </xf>
    <xf numFmtId="0" fontId="4" fillId="0" borderId="26" xfId="49" applyFont="1" applyBorder="1" applyAlignment="1">
      <alignment horizontal="left" vertical="center" wrapText="1"/>
    </xf>
    <xf numFmtId="0" fontId="3" fillId="0" borderId="41" xfId="49" applyFont="1" applyBorder="1"/>
    <xf numFmtId="0" fontId="4" fillId="0" borderId="30" xfId="49" applyFont="1" applyBorder="1" applyAlignment="1">
      <alignment horizontal="left" vertical="center" wrapText="1"/>
    </xf>
    <xf numFmtId="0" fontId="4" fillId="0" borderId="0" xfId="49" applyFont="1" applyBorder="1" applyAlignment="1">
      <alignment horizontal="left" vertical="center" wrapText="1"/>
    </xf>
    <xf numFmtId="0" fontId="4" fillId="0" borderId="31" xfId="49" applyFont="1" applyBorder="1" applyAlignment="1">
      <alignment horizontal="left" vertical="center" wrapText="1"/>
    </xf>
    <xf numFmtId="0" fontId="3" fillId="0" borderId="45" xfId="49" applyFont="1" applyBorder="1"/>
    <xf numFmtId="0" fontId="6" fillId="0" borderId="41" xfId="49" applyFont="1" applyBorder="1"/>
    <xf numFmtId="0" fontId="4" fillId="0" borderId="27" xfId="49" applyFont="1" applyBorder="1" applyAlignment="1">
      <alignment horizontal="left" vertical="center" wrapText="1"/>
    </xf>
    <xf numFmtId="0" fontId="4" fillId="0" borderId="28" xfId="49" applyFont="1" applyBorder="1" applyAlignment="1">
      <alignment horizontal="left" vertical="center" wrapText="1"/>
    </xf>
    <xf numFmtId="0" fontId="4" fillId="0" borderId="29" xfId="49" applyFont="1" applyBorder="1" applyAlignment="1">
      <alignment horizontal="left" vertical="center" wrapText="1"/>
    </xf>
    <xf numFmtId="0" fontId="6" fillId="0" borderId="46" xfId="49" applyFont="1" applyBorder="1" applyAlignment="1">
      <alignment horizontal="center"/>
    </xf>
    <xf numFmtId="0" fontId="6" fillId="0" borderId="8" xfId="49" applyFont="1" applyBorder="1"/>
    <xf numFmtId="0" fontId="16" fillId="0" borderId="21" xfId="49" applyFont="1" applyBorder="1"/>
    <xf numFmtId="0" fontId="8" fillId="0" borderId="43" xfId="49" applyFont="1" applyBorder="1" applyAlignment="1">
      <alignment horizontal="center" wrapText="1"/>
    </xf>
    <xf numFmtId="0" fontId="17" fillId="0" borderId="33" xfId="49" applyFont="1" applyBorder="1" applyAlignment="1">
      <alignment horizontal="center" wrapText="1"/>
    </xf>
    <xf numFmtId="0" fontId="0" fillId="0" borderId="45" xfId="0" applyBorder="1" applyAlignment="1"/>
    <xf numFmtId="3" fontId="11" fillId="3" borderId="26" xfId="0" applyNumberFormat="1" applyFont="1" applyFill="1" applyBorder="1" applyAlignment="1">
      <alignment horizontal="left" vertical="center"/>
    </xf>
    <xf numFmtId="0" fontId="18" fillId="3" borderId="33" xfId="49" applyFont="1" applyFill="1" applyBorder="1" applyAlignment="1">
      <alignment horizontal="center" vertical="center"/>
    </xf>
    <xf numFmtId="0" fontId="19" fillId="3" borderId="33" xfId="49" applyFont="1" applyFill="1" applyBorder="1" applyAlignment="1">
      <alignment horizontal="center" vertical="center"/>
    </xf>
    <xf numFmtId="4" fontId="9" fillId="3" borderId="33" xfId="49" applyNumberFormat="1" applyFont="1" applyFill="1" applyBorder="1" applyAlignment="1">
      <alignment horizontal="center" vertical="center"/>
    </xf>
    <xf numFmtId="0" fontId="0" fillId="0" borderId="47" xfId="0" applyBorder="1" applyAlignment="1"/>
    <xf numFmtId="3" fontId="11" fillId="4" borderId="26" xfId="0" applyNumberFormat="1" applyFont="1" applyFill="1" applyBorder="1" applyAlignment="1">
      <alignment vertical="center"/>
    </xf>
    <xf numFmtId="0" fontId="20" fillId="4" borderId="33" xfId="49" applyFont="1" applyFill="1" applyBorder="1" applyAlignment="1">
      <alignment horizontal="center" vertical="center"/>
    </xf>
    <xf numFmtId="0" fontId="12" fillId="4" borderId="33" xfId="49" applyFont="1" applyFill="1" applyBorder="1" applyAlignment="1">
      <alignment horizontal="center" vertical="center"/>
    </xf>
    <xf numFmtId="0" fontId="9" fillId="4" borderId="33" xfId="49" applyFont="1" applyFill="1" applyBorder="1" applyAlignment="1">
      <alignment horizontal="center" vertical="center"/>
    </xf>
    <xf numFmtId="4" fontId="9" fillId="4" borderId="33" xfId="49" applyNumberFormat="1" applyFont="1" applyFill="1" applyBorder="1" applyAlignment="1">
      <alignment horizontal="center" vertical="center"/>
    </xf>
    <xf numFmtId="3" fontId="11" fillId="4" borderId="29" xfId="0" applyNumberFormat="1" applyFont="1" applyFill="1" applyBorder="1" applyAlignment="1">
      <alignment vertical="center"/>
    </xf>
    <xf numFmtId="3" fontId="11" fillId="3" borderId="43" xfId="0" applyNumberFormat="1" applyFont="1" applyFill="1" applyBorder="1" applyAlignment="1">
      <alignment horizontal="left" vertical="center"/>
    </xf>
    <xf numFmtId="176" fontId="8" fillId="4" borderId="43" xfId="49" applyNumberFormat="1" applyFont="1" applyFill="1" applyBorder="1" applyAlignment="1">
      <alignment horizontal="center" vertical="center"/>
    </xf>
    <xf numFmtId="39" fontId="3" fillId="3" borderId="33" xfId="49" applyNumberFormat="1" applyFont="1" applyFill="1" applyBorder="1" applyAlignment="1">
      <alignment vertical="center"/>
    </xf>
    <xf numFmtId="10" fontId="8" fillId="4" borderId="18" xfId="49" applyNumberFormat="1" applyFont="1" applyFill="1" applyBorder="1" applyAlignment="1">
      <alignment horizontal="center" vertical="center"/>
    </xf>
    <xf numFmtId="10" fontId="8" fillId="4" borderId="19" xfId="49" applyNumberFormat="1" applyFont="1" applyFill="1" applyBorder="1" applyAlignment="1">
      <alignment horizontal="center" vertical="center"/>
    </xf>
    <xf numFmtId="10" fontId="8" fillId="4" borderId="43" xfId="49" applyNumberFormat="1" applyFont="1" applyFill="1" applyBorder="1" applyAlignment="1">
      <alignment horizontal="center" vertical="center"/>
    </xf>
    <xf numFmtId="0" fontId="6" fillId="0" borderId="20" xfId="49" applyFont="1" applyBorder="1"/>
    <xf numFmtId="0" fontId="16" fillId="0" borderId="22" xfId="49" applyFont="1" applyBorder="1"/>
    <xf numFmtId="0" fontId="12" fillId="0" borderId="26" xfId="0" applyFont="1" applyBorder="1" applyAlignment="1">
      <alignment horizontal="left"/>
    </xf>
    <xf numFmtId="0" fontId="12" fillId="0" borderId="31" xfId="0" applyFont="1" applyBorder="1" applyAlignment="1">
      <alignment horizontal="left"/>
    </xf>
    <xf numFmtId="0" fontId="12" fillId="0" borderId="29" xfId="0" applyFont="1" applyBorder="1" applyAlignment="1">
      <alignment horizontal="left"/>
    </xf>
    <xf numFmtId="0" fontId="14" fillId="0" borderId="43" xfId="0" applyFont="1" applyBorder="1">
      <alignment vertical="center"/>
    </xf>
    <xf numFmtId="0" fontId="8" fillId="0" borderId="7" xfId="49" applyFont="1" applyBorder="1" applyAlignment="1">
      <alignment horizontal="left"/>
    </xf>
    <xf numFmtId="0" fontId="8" fillId="0" borderId="41" xfId="49" applyFont="1" applyBorder="1" applyAlignment="1">
      <alignment horizontal="left"/>
    </xf>
    <xf numFmtId="0" fontId="21" fillId="0" borderId="6" xfId="49" applyFont="1" applyBorder="1" applyAlignment="1">
      <alignment horizontal="left"/>
    </xf>
    <xf numFmtId="0" fontId="8" fillId="0" borderId="6" xfId="49" applyFont="1" applyBorder="1" applyAlignment="1">
      <alignment horizontal="left"/>
    </xf>
    <xf numFmtId="0" fontId="22" fillId="0" borderId="7" xfId="49" applyFont="1" applyBorder="1" applyAlignment="1">
      <alignment horizontal="left"/>
    </xf>
    <xf numFmtId="0" fontId="8" fillId="0" borderId="14" xfId="49" applyFont="1" applyBorder="1" applyAlignment="1">
      <alignment horizontal="left"/>
    </xf>
    <xf numFmtId="0" fontId="23" fillId="0" borderId="8" xfId="49" applyFont="1" applyBorder="1" applyAlignment="1">
      <alignment horizontal="left" wrapText="1"/>
    </xf>
    <xf numFmtId="0" fontId="23" fillId="0" borderId="48" xfId="49" applyFont="1" applyBorder="1" applyAlignment="1">
      <alignment horizontal="left" wrapText="1"/>
    </xf>
    <xf numFmtId="0" fontId="23" fillId="0" borderId="40" xfId="49" applyFont="1" applyBorder="1" applyAlignment="1">
      <alignment horizontal="left" wrapText="1"/>
    </xf>
    <xf numFmtId="0" fontId="23" fillId="0" borderId="0" xfId="49" applyFont="1" applyBorder="1" applyAlignment="1">
      <alignment horizontal="left" wrapText="1"/>
    </xf>
    <xf numFmtId="0" fontId="23" fillId="0" borderId="20" xfId="49" applyFont="1" applyBorder="1" applyAlignment="1">
      <alignment horizontal="left" wrapText="1"/>
    </xf>
    <xf numFmtId="0" fontId="23" fillId="0" borderId="32" xfId="49" applyFont="1" applyBorder="1" applyAlignment="1">
      <alignment horizontal="left" wrapText="1"/>
    </xf>
    <xf numFmtId="0" fontId="24" fillId="0" borderId="7" xfId="49" applyFont="1" applyBorder="1" applyAlignment="1">
      <alignment horizontal="left" wrapText="1"/>
    </xf>
    <xf numFmtId="0" fontId="23" fillId="0" borderId="14" xfId="49" applyFont="1" applyBorder="1" applyAlignment="1">
      <alignment horizontal="left" wrapText="1"/>
    </xf>
    <xf numFmtId="0" fontId="3" fillId="0" borderId="14" xfId="49" applyFont="1" applyBorder="1" applyAlignment="1">
      <alignment horizontal="left"/>
    </xf>
    <xf numFmtId="0" fontId="3" fillId="0" borderId="41" xfId="49" applyFont="1" applyBorder="1" applyAlignment="1">
      <alignment horizontal="left"/>
    </xf>
    <xf numFmtId="0" fontId="5" fillId="0" borderId="20" xfId="49" applyFont="1" applyBorder="1" applyAlignment="1">
      <alignment horizontal="left"/>
    </xf>
    <xf numFmtId="0" fontId="5" fillId="0" borderId="32" xfId="49" applyFont="1" applyBorder="1" applyAlignment="1">
      <alignment horizontal="left"/>
    </xf>
    <xf numFmtId="0" fontId="5" fillId="0" borderId="46" xfId="49" applyFont="1" applyBorder="1" applyAlignment="1">
      <alignment horizontal="left"/>
    </xf>
    <xf numFmtId="0" fontId="3" fillId="0" borderId="7" xfId="49" applyFont="1" applyFill="1" applyBorder="1" applyAlignment="1">
      <alignment horizontal="left"/>
    </xf>
    <xf numFmtId="0" fontId="3" fillId="0" borderId="14" xfId="49" applyFont="1" applyFill="1" applyBorder="1" applyAlignment="1">
      <alignment horizontal="left"/>
    </xf>
    <xf numFmtId="0" fontId="3" fillId="0" borderId="41" xfId="49" applyFont="1" applyFill="1" applyBorder="1" applyAlignment="1">
      <alignment horizontal="left"/>
    </xf>
    <xf numFmtId="0" fontId="5" fillId="0" borderId="7" xfId="49" applyFont="1" applyFill="1" applyBorder="1" applyAlignment="1">
      <alignment horizontal="left"/>
    </xf>
    <xf numFmtId="0" fontId="5" fillId="0" borderId="14" xfId="49" applyFont="1" applyFill="1" applyBorder="1" applyAlignment="1">
      <alignment horizontal="left"/>
    </xf>
    <xf numFmtId="0" fontId="5" fillId="0" borderId="41" xfId="49" applyFont="1" applyFill="1" applyBorder="1" applyAlignment="1">
      <alignment horizontal="left"/>
    </xf>
    <xf numFmtId="0" fontId="5" fillId="0" borderId="7" xfId="49" applyFont="1" applyBorder="1" applyAlignment="1">
      <alignment horizontal="left"/>
    </xf>
    <xf numFmtId="0" fontId="3" fillId="0" borderId="6" xfId="49" applyFont="1" applyFill="1" applyBorder="1"/>
    <xf numFmtId="0" fontId="0" fillId="0" borderId="49" xfId="0" applyBorder="1" applyAlignment="1"/>
    <xf numFmtId="0" fontId="25" fillId="0" borderId="50" xfId="49" applyFont="1" applyBorder="1"/>
    <xf numFmtId="0" fontId="3" fillId="0" borderId="6" xfId="49" applyFont="1" applyBorder="1" applyAlignment="1">
      <alignment horizontal="left"/>
    </xf>
    <xf numFmtId="0" fontId="16" fillId="0" borderId="47" xfId="49" applyFont="1" applyBorder="1"/>
    <xf numFmtId="0" fontId="23" fillId="0" borderId="3" xfId="49" applyFont="1" applyBorder="1" applyAlignment="1">
      <alignment horizontal="left" wrapText="1"/>
    </xf>
    <xf numFmtId="0" fontId="23" fillId="0" borderId="51" xfId="49" applyFont="1" applyBorder="1" applyAlignment="1">
      <alignment horizontal="left" wrapText="1"/>
    </xf>
    <xf numFmtId="0" fontId="23" fillId="0" borderId="46" xfId="49" applyFont="1" applyBorder="1" applyAlignment="1">
      <alignment horizontal="left" wrapText="1"/>
    </xf>
    <xf numFmtId="0" fontId="23" fillId="0" borderId="41" xfId="49" applyFont="1" applyBorder="1" applyAlignment="1">
      <alignment horizontal="left" wrapText="1"/>
    </xf>
    <xf numFmtId="0" fontId="5" fillId="0" borderId="6" xfId="49" applyFont="1" applyBorder="1"/>
    <xf numFmtId="0" fontId="6" fillId="0" borderId="6" xfId="0" applyFont="1" applyBorder="1" applyAlignment="1"/>
    <xf numFmtId="0" fontId="5" fillId="0" borderId="7" xfId="49" applyFont="1" applyBorder="1"/>
    <xf numFmtId="0" fontId="3" fillId="0" borderId="7" xfId="49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0" fillId="0" borderId="17" xfId="0" applyBorder="1" applyAlignment="1"/>
    <xf numFmtId="0" fontId="26" fillId="0" borderId="0" xfId="0" applyFont="1" applyBorder="1" applyAlignment="1"/>
    <xf numFmtId="0" fontId="16" fillId="0" borderId="50" xfId="49" applyFont="1" applyBorder="1"/>
    <xf numFmtId="0" fontId="16" fillId="0" borderId="36" xfId="49" applyFont="1" applyBorder="1"/>
    <xf numFmtId="0" fontId="16" fillId="0" borderId="52" xfId="49" applyFont="1" applyBorder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_~9544316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133350</xdr:colOff>
      <xdr:row>1</xdr:row>
      <xdr:rowOff>255366</xdr:rowOff>
    </xdr:from>
    <xdr:to>
      <xdr:col>4</xdr:col>
      <xdr:colOff>527050</xdr:colOff>
      <xdr:row>1</xdr:row>
      <xdr:rowOff>817783</xdr:rowOff>
    </xdr:to>
    <xdr:pic>
      <xdr:nvPicPr>
        <xdr:cNvPr id="1065" name="Picture 2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426720"/>
          <a:ext cx="26987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36</xdr:row>
          <xdr:rowOff>76200</xdr:rowOff>
        </xdr:from>
        <xdr:to>
          <xdr:col>4</xdr:col>
          <xdr:colOff>238125</xdr:colOff>
          <xdr:row>36</xdr:row>
          <xdr:rowOff>295275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971800" y="8124825"/>
              <a:ext cx="190500" cy="219075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Microsoft YaHei UI" charset="-122"/>
                  <a:ea typeface="Microsoft YaHei UI" charset="-122"/>
                  <a:cs typeface="Microsoft YaHei UI" charset="-122"/>
                  <a:sym typeface="Microsoft YaHei UI" charset="-122"/>
                </a:rPr>
                <a:t>   </a:t>
              </a:r>
              <a:endParaRPr lang="zh-CN" altLang="en-US" sz="900">
                <a:solidFill>
                  <a:srgbClr val="000000"/>
                </a:solidFill>
                <a:latin typeface="Microsoft YaHei UI" charset="-122"/>
                <a:ea typeface="Microsoft YaHei UI" charset="-122"/>
                <a:cs typeface="Microsoft YaHei UI" charset="-122"/>
                <a:sym typeface="Microsoft YaHei UI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37</xdr:row>
          <xdr:rowOff>85725</xdr:rowOff>
        </xdr:from>
        <xdr:to>
          <xdr:col>4</xdr:col>
          <xdr:colOff>257175</xdr:colOff>
          <xdr:row>37</xdr:row>
          <xdr:rowOff>285750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2990850" y="8496300"/>
              <a:ext cx="1905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38</xdr:row>
          <xdr:rowOff>76200</xdr:rowOff>
        </xdr:from>
        <xdr:to>
          <xdr:col>4</xdr:col>
          <xdr:colOff>295275</xdr:colOff>
          <xdr:row>38</xdr:row>
          <xdr:rowOff>285750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2990850" y="8848725"/>
              <a:ext cx="2286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39</xdr:row>
          <xdr:rowOff>47625</xdr:rowOff>
        </xdr:from>
        <xdr:to>
          <xdr:col>4</xdr:col>
          <xdr:colOff>276225</xdr:colOff>
          <xdr:row>39</xdr:row>
          <xdr:rowOff>323850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2990850" y="9182100"/>
              <a:ext cx="209550" cy="2762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542925</xdr:colOff>
          <xdr:row>37</xdr:row>
          <xdr:rowOff>57150</xdr:rowOff>
        </xdr:from>
        <xdr:to>
          <xdr:col>6</xdr:col>
          <xdr:colOff>123825</xdr:colOff>
          <xdr:row>37</xdr:row>
          <xdr:rowOff>304800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4829175" y="8467725"/>
              <a:ext cx="276225" cy="247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542925</xdr:colOff>
          <xdr:row>38</xdr:row>
          <xdr:rowOff>9525</xdr:rowOff>
        </xdr:from>
        <xdr:to>
          <xdr:col>6</xdr:col>
          <xdr:colOff>180975</xdr:colOff>
          <xdr:row>38</xdr:row>
          <xdr:rowOff>342900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4829175" y="8782050"/>
              <a:ext cx="333375" cy="3333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35</xdr:row>
          <xdr:rowOff>38100</xdr:rowOff>
        </xdr:from>
        <xdr:to>
          <xdr:col>4</xdr:col>
          <xdr:colOff>333375</xdr:colOff>
          <xdr:row>35</xdr:row>
          <xdr:rowOff>323850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971800" y="7724775"/>
              <a:ext cx="285750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49</xdr:row>
          <xdr:rowOff>38100</xdr:rowOff>
        </xdr:from>
        <xdr:to>
          <xdr:col>4</xdr:col>
          <xdr:colOff>276225</xdr:colOff>
          <xdr:row>49</xdr:row>
          <xdr:rowOff>219075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2990850" y="11883390"/>
              <a:ext cx="2095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49</xdr:row>
          <xdr:rowOff>38100</xdr:rowOff>
        </xdr:from>
        <xdr:to>
          <xdr:col>6</xdr:col>
          <xdr:colOff>0</xdr:colOff>
          <xdr:row>49</xdr:row>
          <xdr:rowOff>219075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772025" y="11883390"/>
              <a:ext cx="2095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1162050</xdr:colOff>
          <xdr:row>49</xdr:row>
          <xdr:rowOff>38100</xdr:rowOff>
        </xdr:from>
        <xdr:to>
          <xdr:col>8</xdr:col>
          <xdr:colOff>161925</xdr:colOff>
          <xdr:row>49</xdr:row>
          <xdr:rowOff>219075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6838950" y="11883390"/>
              <a:ext cx="2095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50</xdr:row>
          <xdr:rowOff>38100</xdr:rowOff>
        </xdr:from>
        <xdr:to>
          <xdr:col>4</xdr:col>
          <xdr:colOff>276225</xdr:colOff>
          <xdr:row>50</xdr:row>
          <xdr:rowOff>219075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2990850" y="12200255"/>
              <a:ext cx="2095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50</xdr:row>
          <xdr:rowOff>38100</xdr:rowOff>
        </xdr:from>
        <xdr:to>
          <xdr:col>6</xdr:col>
          <xdr:colOff>0</xdr:colOff>
          <xdr:row>50</xdr:row>
          <xdr:rowOff>219075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4772025" y="12200255"/>
              <a:ext cx="2095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1162050</xdr:colOff>
          <xdr:row>50</xdr:row>
          <xdr:rowOff>38100</xdr:rowOff>
        </xdr:from>
        <xdr:to>
          <xdr:col>8</xdr:col>
          <xdr:colOff>161925</xdr:colOff>
          <xdr:row>50</xdr:row>
          <xdr:rowOff>219075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6838950" y="12200255"/>
              <a:ext cx="2095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1"/>
  </sheetPr>
  <dimension ref="A1:IV86"/>
  <sheetViews>
    <sheetView tabSelected="1" zoomScale="90" zoomScaleNormal="90" topLeftCell="A41" workbookViewId="0">
      <selection activeCell="E50" sqref="E50"/>
    </sheetView>
  </sheetViews>
  <sheetFormatPr defaultColWidth="9.125" defaultRowHeight="13.5"/>
  <cols>
    <col min="1" max="1" width="3.875" style="6" customWidth="1"/>
    <col min="2" max="2" width="4.25" style="7" customWidth="1"/>
    <col min="3" max="3" width="9.75" style="6" customWidth="1"/>
    <col min="4" max="4" width="20.5" style="6" customWidth="1"/>
    <col min="5" max="5" width="17.875" style="6" customWidth="1"/>
    <col min="6" max="7" width="9.125" style="6"/>
    <col min="8" max="8" width="15.875" style="6" customWidth="1"/>
    <col min="9" max="9" width="22" style="6" customWidth="1"/>
    <col min="10" max="10" width="9.5" style="6" customWidth="1"/>
    <col min="11" max="11" width="18.5" style="6" customWidth="1"/>
    <col min="12" max="12" width="9.125" style="6"/>
    <col min="13" max="13" width="11.5" style="6" customWidth="1"/>
    <col min="14" max="14" width="15.5" style="6" customWidth="1"/>
    <col min="15" max="15" width="4.25" style="6" customWidth="1"/>
    <col min="16" max="16384" width="9.125" style="6"/>
  </cols>
  <sheetData>
    <row r="1" spans="2:15">
      <c r="B1" s="8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72.75" customHeight="1" spans="1:15">
      <c r="A2" s="7"/>
      <c r="B2" s="9"/>
      <c r="C2" s="10"/>
      <c r="D2" s="11" t="s">
        <v>0</v>
      </c>
      <c r="E2" s="12"/>
      <c r="F2" s="12"/>
      <c r="G2" s="12"/>
      <c r="H2" s="12"/>
      <c r="I2" s="12"/>
      <c r="J2" s="12"/>
      <c r="K2" s="12"/>
      <c r="L2" s="12"/>
      <c r="M2" s="12"/>
      <c r="N2" s="95"/>
      <c r="O2" s="96"/>
    </row>
    <row r="3" ht="9" customHeight="1" spans="1:15">
      <c r="A3" s="7"/>
      <c r="B3" s="13"/>
      <c r="C3" s="14"/>
      <c r="D3" s="14"/>
      <c r="E3" s="15"/>
      <c r="F3" s="15"/>
      <c r="G3" s="15"/>
      <c r="H3" s="15"/>
      <c r="I3" s="15"/>
      <c r="J3" s="15"/>
      <c r="K3" s="15"/>
      <c r="L3" s="15"/>
      <c r="M3" s="15"/>
      <c r="N3" s="97"/>
      <c r="O3" s="98"/>
    </row>
    <row r="4" s="1" customFormat="1" ht="14.25" customHeight="1" spans="1:15">
      <c r="A4" s="8"/>
      <c r="B4" s="16"/>
      <c r="C4" s="17" t="s">
        <v>1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99"/>
      <c r="O4" s="100"/>
    </row>
    <row r="5" ht="9.75" customHeight="1" spans="1:15">
      <c r="A5" s="7"/>
      <c r="B5" s="18"/>
      <c r="C5" s="14"/>
      <c r="D5" s="14"/>
      <c r="E5" s="19"/>
      <c r="F5" s="19"/>
      <c r="G5" s="19"/>
      <c r="H5" s="19"/>
      <c r="I5" s="19"/>
      <c r="J5" s="19"/>
      <c r="K5" s="19"/>
      <c r="L5" s="19"/>
      <c r="M5" s="19"/>
      <c r="N5" s="19"/>
      <c r="O5" s="101"/>
    </row>
    <row r="6" ht="28.5" customHeight="1" spans="1:15">
      <c r="A6" s="7"/>
      <c r="B6" s="20"/>
      <c r="C6" s="21" t="s">
        <v>2</v>
      </c>
      <c r="D6" s="22"/>
      <c r="E6" s="23" t="s">
        <v>3</v>
      </c>
      <c r="F6" s="24"/>
      <c r="G6" s="24"/>
      <c r="H6" s="24"/>
      <c r="I6" s="24"/>
      <c r="J6" s="24"/>
      <c r="K6" s="24"/>
      <c r="L6" s="24"/>
      <c r="M6" s="24"/>
      <c r="N6" s="102"/>
      <c r="O6" s="103"/>
    </row>
    <row r="7" ht="4.5" customHeight="1" spans="1:15">
      <c r="A7" s="7"/>
      <c r="B7" s="20"/>
      <c r="C7" s="25"/>
      <c r="D7" s="25"/>
      <c r="E7" s="26"/>
      <c r="F7" s="26"/>
      <c r="G7" s="26"/>
      <c r="H7" s="26"/>
      <c r="I7" s="26"/>
      <c r="J7" s="26"/>
      <c r="K7" s="26"/>
      <c r="L7" s="26"/>
      <c r="M7" s="26"/>
      <c r="N7" s="26"/>
      <c r="O7" s="103"/>
    </row>
    <row r="8" ht="28.5" customHeight="1" spans="1:15">
      <c r="A8" s="7"/>
      <c r="B8" s="20"/>
      <c r="C8" s="21" t="s">
        <v>4</v>
      </c>
      <c r="D8" s="22"/>
      <c r="E8" s="23" t="s">
        <v>5</v>
      </c>
      <c r="F8" s="24"/>
      <c r="G8" s="24"/>
      <c r="H8" s="24"/>
      <c r="I8" s="24"/>
      <c r="J8" s="24"/>
      <c r="K8" s="24"/>
      <c r="L8" s="24"/>
      <c r="M8" s="24"/>
      <c r="N8" s="102"/>
      <c r="O8" s="103"/>
    </row>
    <row r="9" ht="4.5" customHeight="1" spans="1:15">
      <c r="A9" s="7"/>
      <c r="B9" s="20"/>
      <c r="C9" s="25"/>
      <c r="D9" s="25"/>
      <c r="E9" s="26"/>
      <c r="F9" s="26"/>
      <c r="G9" s="26"/>
      <c r="H9" s="26"/>
      <c r="I9" s="26"/>
      <c r="J9" s="26"/>
      <c r="K9" s="26"/>
      <c r="L9" s="26"/>
      <c r="M9" s="26"/>
      <c r="N9" s="26"/>
      <c r="O9" s="103"/>
    </row>
    <row r="10" ht="28.5" customHeight="1" spans="1:15">
      <c r="A10" s="7"/>
      <c r="B10" s="20"/>
      <c r="C10" s="21" t="s">
        <v>6</v>
      </c>
      <c r="D10" s="22"/>
      <c r="E10" s="23" t="s">
        <v>7</v>
      </c>
      <c r="F10" s="24"/>
      <c r="G10" s="24"/>
      <c r="H10" s="24"/>
      <c r="I10" s="24"/>
      <c r="J10" s="24"/>
      <c r="K10" s="24"/>
      <c r="L10" s="24"/>
      <c r="M10" s="24"/>
      <c r="N10" s="102"/>
      <c r="O10" s="103"/>
    </row>
    <row r="11" ht="5.25" customHeight="1" spans="1:15">
      <c r="A11" s="7"/>
      <c r="B11" s="20"/>
      <c r="C11" s="25"/>
      <c r="D11" s="25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103"/>
    </row>
    <row r="12" s="2" customFormat="1" ht="28.5" customHeight="1" spans="1:15">
      <c r="A12" s="27"/>
      <c r="B12" s="13"/>
      <c r="C12" s="21" t="s">
        <v>8</v>
      </c>
      <c r="D12" s="22"/>
      <c r="E12" s="28" t="s">
        <v>9</v>
      </c>
      <c r="F12" s="29"/>
      <c r="G12" s="29"/>
      <c r="H12" s="29"/>
      <c r="I12" s="29"/>
      <c r="J12" s="29"/>
      <c r="K12" s="29"/>
      <c r="L12" s="29"/>
      <c r="M12" s="29"/>
      <c r="N12" s="104"/>
      <c r="O12" s="105"/>
    </row>
    <row r="13" s="2" customFormat="1" ht="3.75" customHeight="1" spans="1:15">
      <c r="A13" s="27"/>
      <c r="B13" s="13"/>
      <c r="C13" s="30"/>
      <c r="D13" s="30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105"/>
    </row>
    <row r="14" s="2" customFormat="1" ht="28.5" customHeight="1" spans="1:15">
      <c r="A14" s="27"/>
      <c r="B14" s="13"/>
      <c r="C14" s="21" t="s">
        <v>10</v>
      </c>
      <c r="D14" s="22"/>
      <c r="E14" s="23" t="s">
        <v>11</v>
      </c>
      <c r="F14" s="24"/>
      <c r="G14" s="24"/>
      <c r="H14" s="24"/>
      <c r="I14" s="24"/>
      <c r="J14" s="24"/>
      <c r="K14" s="24"/>
      <c r="L14" s="24"/>
      <c r="M14" s="24"/>
      <c r="N14" s="102"/>
      <c r="O14" s="105"/>
    </row>
    <row r="15" s="2" customFormat="1" ht="3.75" customHeight="1" spans="1:15">
      <c r="A15" s="27"/>
      <c r="B15" s="13"/>
      <c r="C15" s="30"/>
      <c r="D15" s="30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105"/>
    </row>
    <row r="16" ht="28.5" customHeight="1" spans="1:15">
      <c r="A16" s="7"/>
      <c r="B16" s="20"/>
      <c r="C16" s="21" t="s">
        <v>12</v>
      </c>
      <c r="D16" s="22"/>
      <c r="E16" s="23"/>
      <c r="F16" s="31"/>
      <c r="G16" s="31"/>
      <c r="H16" s="31"/>
      <c r="I16" s="31"/>
      <c r="J16" s="31"/>
      <c r="K16" s="31"/>
      <c r="L16" s="31"/>
      <c r="M16" s="31"/>
      <c r="N16" s="102"/>
      <c r="O16" s="103"/>
    </row>
    <row r="17" ht="5.25" customHeight="1" spans="1:15">
      <c r="A17" s="7"/>
      <c r="B17" s="20"/>
      <c r="C17" s="25"/>
      <c r="D17" s="25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103"/>
    </row>
    <row r="18" ht="28.5" customHeight="1" spans="1:15">
      <c r="A18" s="7"/>
      <c r="B18" s="20"/>
      <c r="C18" s="21" t="s">
        <v>13</v>
      </c>
      <c r="D18" s="22"/>
      <c r="E18" s="32" t="s">
        <v>14</v>
      </c>
      <c r="F18" s="24"/>
      <c r="G18" s="24"/>
      <c r="H18" s="24"/>
      <c r="I18" s="24"/>
      <c r="J18" s="24"/>
      <c r="K18" s="24"/>
      <c r="L18" s="24"/>
      <c r="M18" s="24"/>
      <c r="N18" s="102"/>
      <c r="O18" s="103"/>
    </row>
    <row r="19" s="1" customFormat="1" ht="5.25" customHeight="1" spans="1:15">
      <c r="A19" s="8"/>
      <c r="B19" s="16"/>
      <c r="C19" s="33"/>
      <c r="D19" s="33"/>
      <c r="E19" s="34"/>
      <c r="F19" s="34"/>
      <c r="G19" s="34"/>
      <c r="H19" s="34"/>
      <c r="I19" s="34"/>
      <c r="J19" s="34"/>
      <c r="K19" s="34"/>
      <c r="L19" s="34"/>
      <c r="M19" s="34"/>
      <c r="N19" s="30"/>
      <c r="O19" s="106"/>
    </row>
    <row r="20" ht="28.5" customHeight="1" spans="1:15">
      <c r="A20" s="7"/>
      <c r="B20" s="20"/>
      <c r="C20" s="21" t="s">
        <v>15</v>
      </c>
      <c r="D20" s="22"/>
      <c r="E20" s="23" t="s">
        <v>16</v>
      </c>
      <c r="F20" s="24"/>
      <c r="G20" s="24"/>
      <c r="H20" s="24"/>
      <c r="I20" s="24"/>
      <c r="J20" s="24"/>
      <c r="K20" s="24"/>
      <c r="L20" s="24"/>
      <c r="M20" s="24"/>
      <c r="N20" s="102"/>
      <c r="O20" s="103"/>
    </row>
    <row r="21" s="3" customFormat="1" ht="9" customHeight="1" spans="1:15">
      <c r="A21" s="35"/>
      <c r="B21" s="16"/>
      <c r="C21" s="33"/>
      <c r="D21" s="33"/>
      <c r="E21" s="34"/>
      <c r="F21" s="34"/>
      <c r="G21" s="34"/>
      <c r="H21" s="34"/>
      <c r="I21" s="34"/>
      <c r="J21" s="34"/>
      <c r="K21" s="34"/>
      <c r="L21" s="34"/>
      <c r="M21" s="34"/>
      <c r="N21" s="30"/>
      <c r="O21" s="106"/>
    </row>
    <row r="22" s="3" customFormat="1" customHeight="1" spans="1:15">
      <c r="A22" s="36"/>
      <c r="B22" s="16"/>
      <c r="C22" s="17" t="s">
        <v>17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99"/>
      <c r="O22" s="107"/>
    </row>
    <row r="23" s="4" customFormat="1" ht="6" customHeight="1" spans="1:15">
      <c r="A23" s="37"/>
      <c r="B23" s="18"/>
      <c r="C23" s="38"/>
      <c r="D23" s="38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107"/>
    </row>
    <row r="24" ht="32.25" customHeight="1" spans="1:15">
      <c r="A24" s="7"/>
      <c r="B24" s="18"/>
      <c r="C24" s="21" t="s">
        <v>18</v>
      </c>
      <c r="D24" s="22"/>
      <c r="E24" s="40" t="s">
        <v>19</v>
      </c>
      <c r="F24" s="24"/>
      <c r="G24" s="24"/>
      <c r="H24" s="24"/>
      <c r="I24" s="24"/>
      <c r="J24" s="24"/>
      <c r="K24" s="24"/>
      <c r="L24" s="24"/>
      <c r="M24" s="24"/>
      <c r="N24" s="102"/>
      <c r="O24" s="107"/>
    </row>
    <row r="25" ht="5.25" customHeight="1" spans="1:15">
      <c r="A25" s="7"/>
      <c r="B25" s="18"/>
      <c r="C25" s="38"/>
      <c r="D25" s="38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107"/>
    </row>
    <row r="26" ht="28.5" customHeight="1" spans="1:15">
      <c r="A26" s="7"/>
      <c r="B26" s="18"/>
      <c r="C26" s="21" t="s">
        <v>20</v>
      </c>
      <c r="D26" s="22"/>
      <c r="E26" s="40" t="s">
        <v>21</v>
      </c>
      <c r="F26" s="24"/>
      <c r="G26" s="24"/>
      <c r="H26" s="24"/>
      <c r="I26" s="24"/>
      <c r="J26" s="24"/>
      <c r="K26" s="24"/>
      <c r="L26" s="24"/>
      <c r="M26" s="24"/>
      <c r="N26" s="102"/>
      <c r="O26" s="107"/>
    </row>
    <row r="27" ht="3.75" customHeight="1" spans="1:15">
      <c r="A27" s="7"/>
      <c r="B27" s="18"/>
      <c r="C27" s="38"/>
      <c r="D27" s="38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107"/>
    </row>
    <row r="28" ht="29.25" customHeight="1" spans="1:15">
      <c r="A28" s="7"/>
      <c r="B28" s="18"/>
      <c r="C28" s="21" t="s">
        <v>22</v>
      </c>
      <c r="D28" s="22"/>
      <c r="E28" s="42" t="s">
        <v>23</v>
      </c>
      <c r="F28" s="24"/>
      <c r="G28" s="24"/>
      <c r="H28" s="24"/>
      <c r="I28" s="24"/>
      <c r="J28" s="24"/>
      <c r="K28" s="24"/>
      <c r="L28" s="24"/>
      <c r="M28" s="24"/>
      <c r="N28" s="102"/>
      <c r="O28" s="108"/>
    </row>
    <row r="29" ht="3.75" customHeight="1" spans="1:15">
      <c r="A29" s="7"/>
      <c r="B29" s="18"/>
      <c r="C29" s="25"/>
      <c r="D29" s="25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107"/>
    </row>
    <row r="30" ht="28.5" customHeight="1" spans="1:15">
      <c r="A30" s="7"/>
      <c r="B30" s="18"/>
      <c r="C30" s="21" t="s">
        <v>24</v>
      </c>
      <c r="D30" s="22"/>
      <c r="E30" s="42" t="s">
        <v>25</v>
      </c>
      <c r="F30" s="24"/>
      <c r="G30" s="24"/>
      <c r="H30" s="24"/>
      <c r="I30" s="24"/>
      <c r="J30" s="24"/>
      <c r="K30" s="24"/>
      <c r="L30" s="24"/>
      <c r="M30" s="24"/>
      <c r="N30" s="102"/>
      <c r="O30" s="107"/>
    </row>
    <row r="31" ht="3.75" customHeight="1" spans="1:15">
      <c r="A31" s="7"/>
      <c r="B31" s="18"/>
      <c r="C31" s="38"/>
      <c r="D31" s="38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107"/>
    </row>
    <row r="32" ht="29.25" customHeight="1" spans="1:15">
      <c r="A32" s="7"/>
      <c r="B32" s="18"/>
      <c r="C32" s="21" t="s">
        <v>26</v>
      </c>
      <c r="D32" s="22"/>
      <c r="E32" s="23" t="s">
        <v>27</v>
      </c>
      <c r="F32" s="24"/>
      <c r="G32" s="24"/>
      <c r="H32" s="24"/>
      <c r="I32" s="24"/>
      <c r="J32" s="24"/>
      <c r="K32" s="24"/>
      <c r="L32" s="24"/>
      <c r="M32" s="24"/>
      <c r="N32" s="102"/>
      <c r="O32" s="108"/>
    </row>
    <row r="33" customHeight="1" spans="1:15">
      <c r="A33" s="7"/>
      <c r="B33" s="18"/>
      <c r="C33" s="39"/>
      <c r="D33" s="39"/>
      <c r="E33" s="44"/>
      <c r="F33" s="44"/>
      <c r="G33" s="44"/>
      <c r="H33" s="44"/>
      <c r="I33" s="44"/>
      <c r="J33" s="44"/>
      <c r="K33" s="44"/>
      <c r="L33" s="44"/>
      <c r="M33" s="44"/>
      <c r="N33" s="80"/>
      <c r="O33" s="108"/>
    </row>
    <row r="34" customHeight="1" spans="1:15">
      <c r="A34" s="7"/>
      <c r="B34" s="18"/>
      <c r="C34" s="45" t="s">
        <v>28</v>
      </c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99"/>
      <c r="O34" s="103"/>
    </row>
    <row r="35" ht="6" customHeight="1" spans="1:15">
      <c r="A35" s="7"/>
      <c r="B35" s="18"/>
      <c r="C35" s="25"/>
      <c r="D35" s="25"/>
      <c r="E35" s="33"/>
      <c r="F35" s="33"/>
      <c r="G35" s="33"/>
      <c r="H35" s="33"/>
      <c r="I35" s="25"/>
      <c r="J35" s="33"/>
      <c r="K35" s="33"/>
      <c r="L35" s="33"/>
      <c r="M35" s="33"/>
      <c r="N35" s="33"/>
      <c r="O35" s="103"/>
    </row>
    <row r="36" ht="28.5" customHeight="1" spans="1:15">
      <c r="A36" s="7"/>
      <c r="B36" s="20"/>
      <c r="C36" s="21" t="s">
        <v>29</v>
      </c>
      <c r="D36" s="22"/>
      <c r="E36" s="46" t="s">
        <v>30</v>
      </c>
      <c r="F36" s="47"/>
      <c r="G36" s="47"/>
      <c r="H36" s="48"/>
      <c r="I36" s="109" t="s">
        <v>31</v>
      </c>
      <c r="J36" s="110" t="s">
        <v>32</v>
      </c>
      <c r="K36" s="111"/>
      <c r="L36" s="111"/>
      <c r="M36" s="111"/>
      <c r="N36" s="112"/>
      <c r="O36" s="103"/>
    </row>
    <row r="37" ht="28.5" customHeight="1" spans="1:15">
      <c r="A37" s="7"/>
      <c r="B37" s="20"/>
      <c r="C37" s="49"/>
      <c r="D37" s="49"/>
      <c r="E37" s="50" t="s">
        <v>33</v>
      </c>
      <c r="F37" s="51"/>
      <c r="G37" s="51"/>
      <c r="H37" s="52"/>
      <c r="I37" s="113"/>
      <c r="J37" s="114" t="s">
        <v>34</v>
      </c>
      <c r="K37" s="115"/>
      <c r="L37" s="115"/>
      <c r="M37" s="115"/>
      <c r="N37" s="116"/>
      <c r="O37" s="103"/>
    </row>
    <row r="38" ht="28.5" customHeight="1" spans="1:15">
      <c r="A38" s="7"/>
      <c r="B38" s="20"/>
      <c r="C38" s="21" t="s">
        <v>35</v>
      </c>
      <c r="D38" s="22"/>
      <c r="E38" s="46" t="s">
        <v>36</v>
      </c>
      <c r="F38" s="47"/>
      <c r="G38" s="47"/>
      <c r="H38" s="48"/>
      <c r="I38" s="117"/>
      <c r="J38" s="114" t="s">
        <v>37</v>
      </c>
      <c r="K38" s="115"/>
      <c r="L38" s="115"/>
      <c r="M38" s="115"/>
      <c r="N38" s="116"/>
      <c r="O38" s="103"/>
    </row>
    <row r="39" ht="28.5" customHeight="1" spans="1:15">
      <c r="A39" s="7"/>
      <c r="B39" s="20"/>
      <c r="C39" s="7"/>
      <c r="D39" s="7"/>
      <c r="E39" s="53" t="s">
        <v>38</v>
      </c>
      <c r="F39" s="54"/>
      <c r="G39" s="54"/>
      <c r="H39" s="55"/>
      <c r="I39" s="113"/>
      <c r="J39" s="114" t="s">
        <v>39</v>
      </c>
      <c r="K39" s="115"/>
      <c r="L39" s="115"/>
      <c r="M39" s="115"/>
      <c r="N39" s="116"/>
      <c r="O39" s="103"/>
    </row>
    <row r="40" ht="28.5" customHeight="1" spans="1:15">
      <c r="A40" s="7"/>
      <c r="B40" s="20"/>
      <c r="C40" s="56"/>
      <c r="D40" s="56"/>
      <c r="E40" s="50" t="s">
        <v>40</v>
      </c>
      <c r="F40" s="51"/>
      <c r="G40" s="51"/>
      <c r="H40" s="52"/>
      <c r="I40" s="118"/>
      <c r="J40" s="119" t="s">
        <v>41</v>
      </c>
      <c r="K40" s="120"/>
      <c r="L40" s="120"/>
      <c r="M40" s="120"/>
      <c r="N40" s="121"/>
      <c r="O40" s="107"/>
    </row>
    <row r="41" s="5" customFormat="1" ht="14.25" customHeight="1" spans="1:15">
      <c r="A41" s="35"/>
      <c r="B41" s="16"/>
      <c r="C41" s="6"/>
      <c r="D41" s="57"/>
      <c r="E41" s="58"/>
      <c r="F41" s="58"/>
      <c r="G41" s="58"/>
      <c r="H41" s="58"/>
      <c r="I41" s="58"/>
      <c r="J41" s="58"/>
      <c r="K41" s="58"/>
      <c r="L41" s="58"/>
      <c r="M41" s="58"/>
      <c r="N41" s="122"/>
      <c r="O41" s="107"/>
    </row>
    <row r="42" s="5" customFormat="1" customHeight="1" spans="1:15">
      <c r="A42" s="36"/>
      <c r="B42" s="16"/>
      <c r="C42" s="17" t="s">
        <v>42</v>
      </c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99"/>
      <c r="O42" s="107"/>
    </row>
    <row r="43" ht="6" customHeight="1" spans="1:15">
      <c r="A43" s="7"/>
      <c r="B43" s="1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123"/>
      <c r="O43" s="124"/>
    </row>
    <row r="44" s="2" customFormat="1" ht="26.45" customHeight="1" spans="1:15">
      <c r="A44" s="27"/>
      <c r="B44" s="20"/>
      <c r="C44" s="59" t="s">
        <v>43</v>
      </c>
      <c r="D44" s="59" t="s">
        <v>44</v>
      </c>
      <c r="E44" s="60" t="s">
        <v>45</v>
      </c>
      <c r="F44" s="61"/>
      <c r="G44" s="61"/>
      <c r="H44" s="61"/>
      <c r="I44" s="125"/>
      <c r="J44" s="59" t="s">
        <v>46</v>
      </c>
      <c r="K44" s="59" t="s">
        <v>47</v>
      </c>
      <c r="L44" s="59" t="s">
        <v>48</v>
      </c>
      <c r="M44" s="59" t="s">
        <v>49</v>
      </c>
      <c r="N44" s="126" t="s">
        <v>50</v>
      </c>
      <c r="O44" s="127"/>
    </row>
    <row r="45" ht="24.95" customHeight="1" spans="1:15">
      <c r="A45" s="7"/>
      <c r="B45" s="20"/>
      <c r="C45" s="62">
        <v>1</v>
      </c>
      <c r="D45" s="63" t="s">
        <v>51</v>
      </c>
      <c r="E45" s="64" t="s">
        <v>52</v>
      </c>
      <c r="F45" s="65"/>
      <c r="G45" s="65"/>
      <c r="H45" s="65"/>
      <c r="I45" s="128"/>
      <c r="J45" s="129" t="s">
        <v>53</v>
      </c>
      <c r="K45" s="130" t="s">
        <v>54</v>
      </c>
      <c r="L45" s="74">
        <v>2</v>
      </c>
      <c r="M45" s="131">
        <v>5000</v>
      </c>
      <c r="N45" s="131">
        <f t="shared" ref="N45:N52" si="0">L45*M45</f>
        <v>10000</v>
      </c>
      <c r="O45" s="132"/>
    </row>
    <row r="46" ht="24.95" customHeight="1" spans="1:15">
      <c r="A46" s="7"/>
      <c r="B46" s="20"/>
      <c r="C46" s="62">
        <v>2</v>
      </c>
      <c r="D46" s="63" t="s">
        <v>55</v>
      </c>
      <c r="E46" s="64" t="s">
        <v>56</v>
      </c>
      <c r="F46" s="65"/>
      <c r="G46" s="65"/>
      <c r="H46" s="65"/>
      <c r="I46" s="128"/>
      <c r="J46" s="129" t="s">
        <v>53</v>
      </c>
      <c r="K46" s="130" t="s">
        <v>57</v>
      </c>
      <c r="L46" s="74">
        <v>1</v>
      </c>
      <c r="M46" s="131">
        <v>6000</v>
      </c>
      <c r="N46" s="131">
        <f t="shared" ref="N46:N49" si="1">L46*M46</f>
        <v>6000</v>
      </c>
      <c r="O46" s="132"/>
    </row>
    <row r="47" ht="24.95" customHeight="1" spans="1:15">
      <c r="A47" s="7"/>
      <c r="B47" s="20"/>
      <c r="C47" s="62">
        <v>3</v>
      </c>
      <c r="D47" s="63" t="s">
        <v>51</v>
      </c>
      <c r="E47" s="64" t="s">
        <v>58</v>
      </c>
      <c r="F47" s="65"/>
      <c r="G47" s="65"/>
      <c r="H47" s="65"/>
      <c r="I47" s="128"/>
      <c r="J47" s="129" t="s">
        <v>53</v>
      </c>
      <c r="K47" s="130" t="s">
        <v>59</v>
      </c>
      <c r="L47" s="74">
        <v>1</v>
      </c>
      <c r="M47" s="131">
        <v>4000</v>
      </c>
      <c r="N47" s="131">
        <f t="shared" si="1"/>
        <v>4000</v>
      </c>
      <c r="O47" s="132"/>
    </row>
    <row r="48" ht="24.95" customHeight="1" spans="1:15">
      <c r="A48" s="7"/>
      <c r="B48" s="20"/>
      <c r="C48" s="62">
        <v>4</v>
      </c>
      <c r="D48" s="63" t="s">
        <v>60</v>
      </c>
      <c r="E48" s="64" t="s">
        <v>61</v>
      </c>
      <c r="F48" s="65"/>
      <c r="G48" s="65"/>
      <c r="H48" s="65"/>
      <c r="I48" s="128"/>
      <c r="J48" s="129" t="s">
        <v>53</v>
      </c>
      <c r="K48" s="130" t="s">
        <v>62</v>
      </c>
      <c r="L48" s="74">
        <v>1</v>
      </c>
      <c r="M48" s="131">
        <v>5000</v>
      </c>
      <c r="N48" s="131">
        <f t="shared" si="1"/>
        <v>5000</v>
      </c>
      <c r="O48" s="132"/>
    </row>
    <row r="49" ht="24.95" customHeight="1" spans="1:15">
      <c r="A49" s="7"/>
      <c r="B49" s="20"/>
      <c r="C49" s="62">
        <v>5</v>
      </c>
      <c r="D49" s="63" t="s">
        <v>63</v>
      </c>
      <c r="E49" s="64" t="s">
        <v>64</v>
      </c>
      <c r="F49" s="65"/>
      <c r="G49" s="65"/>
      <c r="H49" s="65"/>
      <c r="I49" s="128"/>
      <c r="J49" s="129" t="s">
        <v>53</v>
      </c>
      <c r="K49" s="130" t="s">
        <v>65</v>
      </c>
      <c r="L49" s="74">
        <v>1</v>
      </c>
      <c r="M49" s="131">
        <v>1000</v>
      </c>
      <c r="N49" s="131">
        <f t="shared" si="1"/>
        <v>1000</v>
      </c>
      <c r="O49" s="132"/>
    </row>
    <row r="50" ht="24.95" customHeight="1" spans="1:15">
      <c r="A50" s="7"/>
      <c r="B50" s="20"/>
      <c r="C50" s="66">
        <v>6</v>
      </c>
      <c r="D50" s="67" t="s">
        <v>66</v>
      </c>
      <c r="E50" s="68" t="s">
        <v>67</v>
      </c>
      <c r="F50" s="69"/>
      <c r="G50" s="69" t="s">
        <v>68</v>
      </c>
      <c r="H50" s="69"/>
      <c r="I50" s="133" t="s">
        <v>69</v>
      </c>
      <c r="J50" s="134" t="s">
        <v>53</v>
      </c>
      <c r="K50" s="135" t="s">
        <v>70</v>
      </c>
      <c r="L50" s="136">
        <v>0</v>
      </c>
      <c r="M50" s="136">
        <v>30</v>
      </c>
      <c r="N50" s="137">
        <f t="shared" si="0"/>
        <v>0</v>
      </c>
      <c r="O50" s="132"/>
    </row>
    <row r="51" ht="24.95" customHeight="1" spans="1:15">
      <c r="A51" s="7"/>
      <c r="B51" s="20"/>
      <c r="C51" s="70"/>
      <c r="D51" s="71"/>
      <c r="E51" s="72" t="s">
        <v>71</v>
      </c>
      <c r="F51" s="73"/>
      <c r="G51" s="73" t="s">
        <v>72</v>
      </c>
      <c r="H51" s="73"/>
      <c r="I51" s="138" t="s">
        <v>73</v>
      </c>
      <c r="J51" s="134" t="s">
        <v>53</v>
      </c>
      <c r="K51" s="135" t="s">
        <v>74</v>
      </c>
      <c r="L51" s="136">
        <v>0</v>
      </c>
      <c r="M51" s="136">
        <v>80</v>
      </c>
      <c r="N51" s="137">
        <f t="shared" si="0"/>
        <v>0</v>
      </c>
      <c r="O51" s="132"/>
    </row>
    <row r="52" ht="24.95" customHeight="1" spans="1:15">
      <c r="A52" s="7"/>
      <c r="B52" s="20"/>
      <c r="C52" s="74"/>
      <c r="D52" s="75"/>
      <c r="E52" s="76"/>
      <c r="F52" s="77"/>
      <c r="G52" s="77"/>
      <c r="H52" s="77"/>
      <c r="I52" s="139"/>
      <c r="J52" s="129"/>
      <c r="K52" s="130"/>
      <c r="L52" s="74"/>
      <c r="M52" s="131"/>
      <c r="N52" s="131">
        <f t="shared" si="0"/>
        <v>0</v>
      </c>
      <c r="O52" s="132"/>
    </row>
    <row r="53" ht="21" customHeight="1" spans="1:15">
      <c r="A53" s="7"/>
      <c r="B53" s="20"/>
      <c r="C53" s="78" t="s">
        <v>75</v>
      </c>
      <c r="D53" s="79"/>
      <c r="E53" s="79"/>
      <c r="F53" s="79"/>
      <c r="G53" s="79"/>
      <c r="H53" s="79"/>
      <c r="I53" s="79"/>
      <c r="J53" s="79"/>
      <c r="K53" s="79"/>
      <c r="L53" s="79"/>
      <c r="M53" s="140"/>
      <c r="N53" s="141">
        <f>SUM(N45:N52)</f>
        <v>26000</v>
      </c>
      <c r="O53" s="132"/>
    </row>
    <row r="54" ht="21" customHeight="1" spans="1:15">
      <c r="A54" s="7"/>
      <c r="B54" s="20"/>
      <c r="C54" s="78" t="s">
        <v>76</v>
      </c>
      <c r="D54" s="79"/>
      <c r="E54" s="79"/>
      <c r="F54" s="79"/>
      <c r="G54" s="79"/>
      <c r="H54" s="79"/>
      <c r="I54" s="79"/>
      <c r="J54" s="142">
        <v>0.03</v>
      </c>
      <c r="K54" s="143"/>
      <c r="L54" s="143"/>
      <c r="M54" s="144"/>
      <c r="N54" s="141">
        <f>N53*J54</f>
        <v>780</v>
      </c>
      <c r="O54" s="132"/>
    </row>
    <row r="55" ht="21" customHeight="1" spans="1:15">
      <c r="A55" s="7"/>
      <c r="B55" s="20"/>
      <c r="C55" s="78"/>
      <c r="D55" s="79"/>
      <c r="E55" s="79"/>
      <c r="F55" s="79"/>
      <c r="G55" s="79"/>
      <c r="H55" s="79" t="s">
        <v>77</v>
      </c>
      <c r="I55" s="79"/>
      <c r="J55" s="143"/>
      <c r="K55" s="143"/>
      <c r="L55" s="143"/>
      <c r="M55" s="144"/>
      <c r="N55" s="141">
        <f>N53+N54</f>
        <v>26780</v>
      </c>
      <c r="O55" s="132"/>
    </row>
    <row r="56" ht="6" customHeight="1" spans="1:15">
      <c r="A56" s="7"/>
      <c r="B56" s="2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145"/>
      <c r="O56" s="146"/>
    </row>
    <row r="57" customHeight="1" spans="1:15">
      <c r="A57" s="7"/>
      <c r="B57" s="20"/>
      <c r="C57" s="81" t="s">
        <v>78</v>
      </c>
      <c r="D57" s="82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107"/>
    </row>
    <row r="58" ht="15" spans="1:15">
      <c r="A58" s="7"/>
      <c r="B58" s="20"/>
      <c r="C58" s="83" t="s">
        <v>79</v>
      </c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147"/>
      <c r="O58" s="107"/>
    </row>
    <row r="59" ht="15" spans="1:15">
      <c r="A59" s="7"/>
      <c r="B59" s="20"/>
      <c r="C59" s="85" t="s">
        <v>80</v>
      </c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148"/>
      <c r="O59" s="107"/>
    </row>
    <row r="60" ht="15" spans="1:15">
      <c r="A60" s="7"/>
      <c r="B60" s="20"/>
      <c r="C60" s="85" t="s">
        <v>81</v>
      </c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148"/>
      <c r="O60" s="107"/>
    </row>
    <row r="61" ht="15" spans="1:15">
      <c r="A61" s="7"/>
      <c r="B61" s="20"/>
      <c r="C61" s="85" t="s">
        <v>82</v>
      </c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148"/>
      <c r="O61" s="107"/>
    </row>
    <row r="62" ht="15" spans="1:15">
      <c r="A62" s="7"/>
      <c r="B62" s="20"/>
      <c r="C62" s="87" t="s">
        <v>83</v>
      </c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149"/>
      <c r="O62" s="107"/>
    </row>
    <row r="63" ht="7.5" customHeight="1" spans="1:15">
      <c r="A63" s="7"/>
      <c r="B63" s="18"/>
      <c r="C63" s="89"/>
      <c r="D63" s="89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107"/>
    </row>
    <row r="64" ht="15" spans="1:15">
      <c r="A64" s="7"/>
      <c r="B64" s="20"/>
      <c r="C64" s="91" t="s">
        <v>84</v>
      </c>
      <c r="D64" s="92"/>
      <c r="E64" s="93" t="s">
        <v>85</v>
      </c>
      <c r="F64" s="94"/>
      <c r="G64" s="94"/>
      <c r="H64" s="94"/>
      <c r="I64" s="94"/>
      <c r="J64" s="94"/>
      <c r="K64" s="94"/>
      <c r="L64" s="94"/>
      <c r="M64" s="94"/>
      <c r="N64" s="150"/>
      <c r="O64" s="107"/>
    </row>
    <row r="65" ht="15" spans="1:15">
      <c r="A65" s="7"/>
      <c r="B65" s="20"/>
      <c r="C65" s="25"/>
      <c r="D65" s="25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107"/>
    </row>
    <row r="66" ht="15" spans="1:15">
      <c r="A66" s="7"/>
      <c r="B66" s="20"/>
      <c r="C66" s="151" t="s">
        <v>86</v>
      </c>
      <c r="D66" s="152"/>
      <c r="E66" s="153"/>
      <c r="F66" s="154"/>
      <c r="G66" s="154"/>
      <c r="H66" s="154"/>
      <c r="I66" s="154"/>
      <c r="J66" s="154"/>
      <c r="K66" s="154"/>
      <c r="L66" s="180"/>
      <c r="M66" s="180"/>
      <c r="N66" s="91"/>
      <c r="O66" s="181"/>
    </row>
    <row r="67" ht="15" spans="1:15">
      <c r="A67" s="7"/>
      <c r="B67" s="20"/>
      <c r="C67" s="155" t="s">
        <v>87</v>
      </c>
      <c r="D67" s="156"/>
      <c r="E67" s="156"/>
      <c r="F67" s="156"/>
      <c r="G67" s="156"/>
      <c r="H67" s="156"/>
      <c r="I67" s="156"/>
      <c r="J67" s="156"/>
      <c r="K67" s="156"/>
      <c r="L67" s="156"/>
      <c r="M67" s="156"/>
      <c r="N67" s="152"/>
      <c r="O67" s="181"/>
    </row>
    <row r="68" ht="14.45" customHeight="1" spans="1:15">
      <c r="A68" s="7"/>
      <c r="B68" s="20"/>
      <c r="C68" s="157" t="s">
        <v>88</v>
      </c>
      <c r="D68" s="158"/>
      <c r="E68" s="158"/>
      <c r="F68" s="158"/>
      <c r="G68" s="158"/>
      <c r="H68" s="158"/>
      <c r="I68" s="158"/>
      <c r="J68" s="158"/>
      <c r="K68" s="158"/>
      <c r="L68" s="158"/>
      <c r="M68" s="158"/>
      <c r="N68" s="182"/>
      <c r="O68" s="181"/>
    </row>
    <row r="69" ht="15" spans="1:15">
      <c r="A69" s="7"/>
      <c r="B69" s="20"/>
      <c r="C69" s="159"/>
      <c r="D69" s="160"/>
      <c r="E69" s="160"/>
      <c r="F69" s="160"/>
      <c r="G69" s="160"/>
      <c r="H69" s="160"/>
      <c r="I69" s="160"/>
      <c r="J69" s="160"/>
      <c r="K69" s="160"/>
      <c r="L69" s="160"/>
      <c r="M69" s="160"/>
      <c r="N69" s="183"/>
      <c r="O69" s="181"/>
    </row>
    <row r="70" ht="15" spans="1:15">
      <c r="A70" s="7"/>
      <c r="B70" s="20"/>
      <c r="C70" s="161"/>
      <c r="D70" s="162"/>
      <c r="E70" s="162"/>
      <c r="F70" s="162"/>
      <c r="G70" s="162"/>
      <c r="H70" s="162"/>
      <c r="I70" s="162"/>
      <c r="J70" s="162"/>
      <c r="K70" s="162"/>
      <c r="L70" s="162"/>
      <c r="M70" s="162"/>
      <c r="N70" s="184"/>
      <c r="O70" s="181"/>
    </row>
    <row r="71" ht="30.6" customHeight="1" spans="1:15">
      <c r="A71" s="7"/>
      <c r="B71" s="20"/>
      <c r="C71" s="163" t="s">
        <v>89</v>
      </c>
      <c r="D71" s="164"/>
      <c r="E71" s="164"/>
      <c r="F71" s="164"/>
      <c r="G71" s="164"/>
      <c r="H71" s="164"/>
      <c r="I71" s="164"/>
      <c r="J71" s="164"/>
      <c r="K71" s="164"/>
      <c r="L71" s="164"/>
      <c r="M71" s="164"/>
      <c r="N71" s="185"/>
      <c r="O71" s="181"/>
    </row>
    <row r="72" ht="23.45" customHeight="1" spans="1:15">
      <c r="A72" s="7"/>
      <c r="B72" s="20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49"/>
      <c r="O72" s="181"/>
    </row>
    <row r="73" ht="15" spans="1:15">
      <c r="A73" s="7"/>
      <c r="B73" s="20"/>
      <c r="C73" s="91" t="s">
        <v>90</v>
      </c>
      <c r="D73" s="165"/>
      <c r="E73" s="166"/>
      <c r="F73" s="25"/>
      <c r="G73" s="25"/>
      <c r="H73" s="25"/>
      <c r="I73" s="25"/>
      <c r="J73" s="25" t="s">
        <v>90</v>
      </c>
      <c r="K73" s="25"/>
      <c r="L73" s="25"/>
      <c r="M73" s="25"/>
      <c r="N73" s="49"/>
      <c r="O73" s="181"/>
    </row>
    <row r="74" ht="15" spans="1:15">
      <c r="A74" s="7"/>
      <c r="B74" s="20"/>
      <c r="C74" s="167" t="s">
        <v>91</v>
      </c>
      <c r="D74" s="168"/>
      <c r="E74" s="169"/>
      <c r="F74" s="25"/>
      <c r="G74" s="25"/>
      <c r="H74" s="25"/>
      <c r="I74" s="25"/>
      <c r="J74" s="186" t="s">
        <v>91</v>
      </c>
      <c r="K74" s="25"/>
      <c r="L74" s="25"/>
      <c r="M74" s="25"/>
      <c r="N74" s="49"/>
      <c r="O74" s="181"/>
    </row>
    <row r="75" ht="15" spans="1:15">
      <c r="A75" s="7"/>
      <c r="B75" s="20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49"/>
      <c r="O75" s="181"/>
    </row>
    <row r="76" ht="15" spans="1:15">
      <c r="A76" s="7"/>
      <c r="B76" s="20"/>
      <c r="C76" s="25"/>
      <c r="D76" s="25"/>
      <c r="E76" s="25"/>
      <c r="F76" s="25"/>
      <c r="G76" s="25"/>
      <c r="H76" s="25"/>
      <c r="I76" s="25"/>
      <c r="J76" s="187"/>
      <c r="K76" s="25"/>
      <c r="L76" s="25"/>
      <c r="M76" s="25"/>
      <c r="N76" s="49"/>
      <c r="O76" s="181"/>
    </row>
    <row r="77" ht="15" spans="1:15">
      <c r="A77" s="7"/>
      <c r="B77" s="20"/>
      <c r="C77" s="170"/>
      <c r="D77" s="171"/>
      <c r="E77" s="171"/>
      <c r="F77" s="171"/>
      <c r="G77" s="171"/>
      <c r="H77" s="172"/>
      <c r="I77" s="25"/>
      <c r="J77" s="25"/>
      <c r="K77" s="25"/>
      <c r="L77" s="25"/>
      <c r="M77" s="25"/>
      <c r="N77" s="49"/>
      <c r="O77" s="181"/>
    </row>
    <row r="78" ht="15" spans="1:15">
      <c r="A78" s="7"/>
      <c r="B78" s="20"/>
      <c r="C78" s="173"/>
      <c r="D78" s="174"/>
      <c r="E78" s="174"/>
      <c r="F78" s="174"/>
      <c r="G78" s="174"/>
      <c r="H78" s="175"/>
      <c r="I78" s="25"/>
      <c r="J78" s="188"/>
      <c r="K78" s="33"/>
      <c r="L78" s="33"/>
      <c r="M78" s="33"/>
      <c r="N78" s="33"/>
      <c r="O78" s="107"/>
    </row>
    <row r="79" customHeight="1" spans="1:15">
      <c r="A79" s="7"/>
      <c r="B79" s="20"/>
      <c r="C79" s="170" t="s">
        <v>92</v>
      </c>
      <c r="D79" s="171"/>
      <c r="E79" s="171"/>
      <c r="F79" s="171"/>
      <c r="G79" s="172"/>
      <c r="H79" s="25"/>
      <c r="I79" s="25"/>
      <c r="J79" s="189" t="s">
        <v>93</v>
      </c>
      <c r="K79" s="190" t="s">
        <v>94</v>
      </c>
      <c r="L79" s="190"/>
      <c r="M79" s="190"/>
      <c r="N79" s="190"/>
      <c r="O79" s="191"/>
    </row>
    <row r="80" ht="15" spans="1:15">
      <c r="A80" s="7"/>
      <c r="B80" s="20"/>
      <c r="C80" s="176" t="s">
        <v>95</v>
      </c>
      <c r="D80" s="165"/>
      <c r="E80" s="165"/>
      <c r="F80" s="165"/>
      <c r="G80" s="165"/>
      <c r="H80" s="166"/>
      <c r="I80" s="25"/>
      <c r="J80" s="186" t="s">
        <v>96</v>
      </c>
      <c r="K80" s="192" t="s">
        <v>97</v>
      </c>
      <c r="L80" s="25"/>
      <c r="M80" s="25"/>
      <c r="N80" s="25"/>
      <c r="O80" s="107"/>
    </row>
    <row r="81" ht="15" spans="1:15">
      <c r="A81" s="7"/>
      <c r="B81" s="20"/>
      <c r="C81" s="25"/>
      <c r="D81" s="25"/>
      <c r="E81" s="177"/>
      <c r="F81" s="25"/>
      <c r="G81" s="25"/>
      <c r="H81" s="25"/>
      <c r="I81" s="25"/>
      <c r="J81" s="25"/>
      <c r="K81" s="25"/>
      <c r="L81" s="25"/>
      <c r="M81" s="25"/>
      <c r="N81" s="25"/>
      <c r="O81" s="107"/>
    </row>
    <row r="82" ht="15" spans="1:15">
      <c r="A82" s="7"/>
      <c r="B82" s="20"/>
      <c r="C82" s="25"/>
      <c r="D82" s="25"/>
      <c r="E82" s="177"/>
      <c r="F82" s="25"/>
      <c r="G82" s="25"/>
      <c r="H82" s="25"/>
      <c r="I82" s="25"/>
      <c r="J82" s="25"/>
      <c r="K82" s="25"/>
      <c r="L82" s="25"/>
      <c r="M82" s="25"/>
      <c r="N82" s="25"/>
      <c r="O82" s="107"/>
    </row>
    <row r="83" ht="15" spans="1:15">
      <c r="A83" s="7"/>
      <c r="B83" s="20"/>
      <c r="C83" s="25"/>
      <c r="D83" s="25"/>
      <c r="E83" s="177"/>
      <c r="F83" s="25"/>
      <c r="G83" s="25"/>
      <c r="H83" s="25"/>
      <c r="I83" s="25"/>
      <c r="J83" s="25"/>
      <c r="K83" s="25"/>
      <c r="L83" s="25"/>
      <c r="M83" s="25"/>
      <c r="N83" s="25"/>
      <c r="O83" s="107"/>
    </row>
    <row r="84" ht="15" spans="1:15">
      <c r="A84" s="7"/>
      <c r="B84" s="20"/>
      <c r="C84" s="177"/>
      <c r="D84" s="177"/>
      <c r="E84" s="25"/>
      <c r="F84" s="25"/>
      <c r="G84" s="25"/>
      <c r="H84" s="25"/>
      <c r="I84" s="25"/>
      <c r="J84" s="25"/>
      <c r="K84" s="25"/>
      <c r="L84" s="25"/>
      <c r="M84" s="25"/>
      <c r="N84" s="49"/>
      <c r="O84" s="181"/>
    </row>
    <row r="85" ht="45" customHeight="1" spans="1:15">
      <c r="A85" s="7"/>
      <c r="B85" s="178"/>
      <c r="C85" s="179"/>
      <c r="D85" s="179"/>
      <c r="E85" s="179"/>
      <c r="F85" s="179"/>
      <c r="G85" s="179"/>
      <c r="H85" s="179"/>
      <c r="I85" s="193"/>
      <c r="J85" s="193"/>
      <c r="K85" s="193"/>
      <c r="L85" s="193"/>
      <c r="M85" s="193"/>
      <c r="N85" s="194"/>
      <c r="O85" s="195"/>
    </row>
    <row r="86" spans="2:15">
      <c r="B86" s="27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</sheetData>
  <mergeCells count="72">
    <mergeCell ref="D2:O2"/>
    <mergeCell ref="C4:N4"/>
    <mergeCell ref="C6:D6"/>
    <mergeCell ref="E6:N6"/>
    <mergeCell ref="C8:D8"/>
    <mergeCell ref="E8:N8"/>
    <mergeCell ref="C10:D10"/>
    <mergeCell ref="E10:N10"/>
    <mergeCell ref="C12:D12"/>
    <mergeCell ref="E12:N12"/>
    <mergeCell ref="C14:D14"/>
    <mergeCell ref="E14:N14"/>
    <mergeCell ref="C16:D16"/>
    <mergeCell ref="E16:N16"/>
    <mergeCell ref="C18:D18"/>
    <mergeCell ref="E18:N18"/>
    <mergeCell ref="C20:D20"/>
    <mergeCell ref="E20:N20"/>
    <mergeCell ref="C22:N22"/>
    <mergeCell ref="C24:D24"/>
    <mergeCell ref="E24:N24"/>
    <mergeCell ref="C26:D26"/>
    <mergeCell ref="E26:N26"/>
    <mergeCell ref="C28:D28"/>
    <mergeCell ref="E28:N28"/>
    <mergeCell ref="C30:D30"/>
    <mergeCell ref="E30:N30"/>
    <mergeCell ref="C32:D32"/>
    <mergeCell ref="E32:N32"/>
    <mergeCell ref="C34:N34"/>
    <mergeCell ref="C36:D36"/>
    <mergeCell ref="E36:H36"/>
    <mergeCell ref="J36:N36"/>
    <mergeCell ref="E37:H37"/>
    <mergeCell ref="J37:N37"/>
    <mergeCell ref="C38:D38"/>
    <mergeCell ref="E38:H38"/>
    <mergeCell ref="J38:N38"/>
    <mergeCell ref="E39:H39"/>
    <mergeCell ref="J39:N39"/>
    <mergeCell ref="E40:H40"/>
    <mergeCell ref="J40:N40"/>
    <mergeCell ref="D41:N41"/>
    <mergeCell ref="C42:N42"/>
    <mergeCell ref="E44:I44"/>
    <mergeCell ref="C53:M53"/>
    <mergeCell ref="C54:I54"/>
    <mergeCell ref="J54:M54"/>
    <mergeCell ref="C57:D57"/>
    <mergeCell ref="C58:N58"/>
    <mergeCell ref="C59:N59"/>
    <mergeCell ref="C60:N60"/>
    <mergeCell ref="C61:N61"/>
    <mergeCell ref="C62:N62"/>
    <mergeCell ref="C64:D64"/>
    <mergeCell ref="E64:N64"/>
    <mergeCell ref="C67:N67"/>
    <mergeCell ref="C71:N71"/>
    <mergeCell ref="C73:E73"/>
    <mergeCell ref="C74:E74"/>
    <mergeCell ref="C77:H77"/>
    <mergeCell ref="C78:H78"/>
    <mergeCell ref="C79:G79"/>
    <mergeCell ref="K79:N79"/>
    <mergeCell ref="C80:H80"/>
    <mergeCell ref="A21:A22"/>
    <mergeCell ref="A41:A42"/>
    <mergeCell ref="C50:C51"/>
    <mergeCell ref="D50:D51"/>
    <mergeCell ref="P21:IV22"/>
    <mergeCell ref="C68:N70"/>
    <mergeCell ref="P41:IU42"/>
  </mergeCells>
  <pageMargins left="0.699305555555556" right="0.699305555555556" top="0.75" bottom="0.75" header="0.3" footer="0.3"/>
  <pageSetup paperSize="9" scale="50" orientation="portrait" verticalDpi="12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4</xdr:col>
                    <xdr:colOff>47625</xdr:colOff>
                    <xdr:row>36</xdr:row>
                    <xdr:rowOff>76200</xdr:rowOff>
                  </from>
                  <to>
                    <xdr:col>4</xdr:col>
                    <xdr:colOff>238125</xdr:colOff>
                    <xdr:row>36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4">
              <controlPr defaultSize="0">
                <anchor moveWithCells="1">
                  <from>
                    <xdr:col>4</xdr:col>
                    <xdr:colOff>66675</xdr:colOff>
                    <xdr:row>37</xdr:row>
                    <xdr:rowOff>85725</xdr:rowOff>
                  </from>
                  <to>
                    <xdr:col>4</xdr:col>
                    <xdr:colOff>257175</xdr:colOff>
                    <xdr:row>37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5">
              <controlPr defaultSize="0">
                <anchor moveWithCells="1">
                  <from>
                    <xdr:col>4</xdr:col>
                    <xdr:colOff>66675</xdr:colOff>
                    <xdr:row>38</xdr:row>
                    <xdr:rowOff>76200</xdr:rowOff>
                  </from>
                  <to>
                    <xdr:col>4</xdr:col>
                    <xdr:colOff>295275</xdr:colOff>
                    <xdr:row>38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6">
              <controlPr defaultSize="0">
                <anchor moveWithCells="1">
                  <from>
                    <xdr:col>4</xdr:col>
                    <xdr:colOff>66675</xdr:colOff>
                    <xdr:row>39</xdr:row>
                    <xdr:rowOff>47625</xdr:rowOff>
                  </from>
                  <to>
                    <xdr:col>4</xdr:col>
                    <xdr:colOff>276225</xdr:colOff>
                    <xdr:row>39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7">
              <controlPr defaultSize="0">
                <anchor moveWithCells="1">
                  <from>
                    <xdr:col>5</xdr:col>
                    <xdr:colOff>542925</xdr:colOff>
                    <xdr:row>37</xdr:row>
                    <xdr:rowOff>57150</xdr:rowOff>
                  </from>
                  <to>
                    <xdr:col>6</xdr:col>
                    <xdr:colOff>123825</xdr:colOff>
                    <xdr:row>37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8">
              <controlPr defaultSize="0">
                <anchor moveWithCells="1">
                  <from>
                    <xdr:col>5</xdr:col>
                    <xdr:colOff>542925</xdr:colOff>
                    <xdr:row>38</xdr:row>
                    <xdr:rowOff>9525</xdr:rowOff>
                  </from>
                  <to>
                    <xdr:col>6</xdr:col>
                    <xdr:colOff>180975</xdr:colOff>
                    <xdr:row>38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9">
              <controlPr defaultSize="0">
                <anchor moveWithCells="1">
                  <from>
                    <xdr:col>4</xdr:col>
                    <xdr:colOff>47625</xdr:colOff>
                    <xdr:row>35</xdr:row>
                    <xdr:rowOff>38100</xdr:rowOff>
                  </from>
                  <to>
                    <xdr:col>4</xdr:col>
                    <xdr:colOff>333375</xdr:colOff>
                    <xdr:row>35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4</xdr:col>
                    <xdr:colOff>66675</xdr:colOff>
                    <xdr:row>49</xdr:row>
                    <xdr:rowOff>38100</xdr:rowOff>
                  </from>
                  <to>
                    <xdr:col>4</xdr:col>
                    <xdr:colOff>276225</xdr:colOff>
                    <xdr:row>49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5</xdr:col>
                    <xdr:colOff>485775</xdr:colOff>
                    <xdr:row>49</xdr:row>
                    <xdr:rowOff>38100</xdr:rowOff>
                  </from>
                  <to>
                    <xdr:col>6</xdr:col>
                    <xdr:colOff>0</xdr:colOff>
                    <xdr:row>49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7</xdr:col>
                    <xdr:colOff>1162050</xdr:colOff>
                    <xdr:row>49</xdr:row>
                    <xdr:rowOff>38100</xdr:rowOff>
                  </from>
                  <to>
                    <xdr:col>8</xdr:col>
                    <xdr:colOff>161925</xdr:colOff>
                    <xdr:row>49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4</xdr:col>
                    <xdr:colOff>66675</xdr:colOff>
                    <xdr:row>50</xdr:row>
                    <xdr:rowOff>38100</xdr:rowOff>
                  </from>
                  <to>
                    <xdr:col>4</xdr:col>
                    <xdr:colOff>276225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5</xdr:col>
                    <xdr:colOff>485775</xdr:colOff>
                    <xdr:row>50</xdr:row>
                    <xdr:rowOff>38100</xdr:rowOff>
                  </from>
                  <to>
                    <xdr:col>6</xdr:col>
                    <xdr:colOff>0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7</xdr:col>
                    <xdr:colOff>1162050</xdr:colOff>
                    <xdr:row>50</xdr:row>
                    <xdr:rowOff>38100</xdr:rowOff>
                  </from>
                  <to>
                    <xdr:col>8</xdr:col>
                    <xdr:colOff>161925</xdr:colOff>
                    <xdr:row>50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Quotation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Ukon</dc:creator>
  <cp:lastModifiedBy>绵杨本色</cp:lastModifiedBy>
  <dcterms:created xsi:type="dcterms:W3CDTF">2014-09-27T14:25:00Z</dcterms:created>
  <cp:lastPrinted>2014-09-28T06:21:00Z</cp:lastPrinted>
  <dcterms:modified xsi:type="dcterms:W3CDTF">2017-11-17T14:37:24Z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