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Sheet1!$A$8:$J$23</definedName>
  </definedNames>
  <calcPr calcId="144525"/>
</workbook>
</file>

<file path=xl/sharedStrings.xml><?xml version="1.0" encoding="utf-8"?>
<sst xmlns="http://schemas.openxmlformats.org/spreadsheetml/2006/main" count="124" uniqueCount="66">
  <si>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</si>
  <si>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</si>
  <si>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</si>
  <si>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</si>
  <si>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</si>
  <si>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</si>
  <si>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</si>
  <si>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</si>
  <si>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</si>
  <si>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</si>
  <si>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</si>
  <si>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</si>
  <si>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BAI/YUYAN</t>
  </si>
  <si>
    <t xml:space="preserve">HF6QHT  </t>
  </si>
  <si>
    <t>LH721  W1  SU23APR  PEKFRA HK1   1030 1720
LH136  W1  SU23APR  FRASTR HK1   2215 2255
OS178  Q   SA29APR  STRVIE HK1   0855 1010
CA842  Q   SA29APR  VIEPEK HK1   1330 0450+1</t>
  </si>
  <si>
    <t>220-4872580541</t>
  </si>
  <si>
    <t>王凤雨已付款</t>
  </si>
  <si>
    <t>TAN/LINWEI MS</t>
  </si>
  <si>
    <t>HE57MN</t>
  </si>
  <si>
    <t>AY1578 S1  WE03MAY  CDGHEL HK1   1900 2255
AY087  S1  TH04MAY  HELPVG HK1   0150 1910</t>
  </si>
  <si>
    <t>105-4872580566</t>
  </si>
  <si>
    <t>WU/SHENGYI</t>
  </si>
  <si>
    <t>HWLDPH</t>
  </si>
  <si>
    <t xml:space="preserve"> CA949  H   WE12APR23PEKMXP HK1   0130 0630
LH732  W   TU23MAY  FRAPVG HK1   2100 1450+1</t>
  </si>
  <si>
    <t>999-4872580574</t>
  </si>
  <si>
    <t>WANG/JINPENG</t>
  </si>
  <si>
    <t>JFGEEL</t>
  </si>
  <si>
    <t xml:space="preserve">CA1398 S1  SU23APR  SZXPEK HK1   1900 2210
CA949  S1  MO24APR  PEKMXP HK1   0130 0630
CA966  Q2  SA29APR  FRAPEK HK1   1355 0515+1
CA1331 Q2  SU30APR  PEKSZX HK1   0800 1125 </t>
  </si>
  <si>
    <t>999-4872580570-71</t>
  </si>
  <si>
    <t>LIU/XUYANG</t>
  </si>
  <si>
    <t>JFGEX6</t>
  </si>
  <si>
    <t xml:space="preserve">CA1342 S1  SU23APR  SZXPEK HK1   1700 2030
CA949  S1  MO24APR  PEKMXP HK1   0130 0630 </t>
  </si>
  <si>
    <t>999-4872580572</t>
  </si>
  <si>
    <t>HRL22V</t>
  </si>
  <si>
    <t>AF128  N   WE03MAY  CDGPEK HK1   1615 0930+1</t>
  </si>
  <si>
    <t>057-4872580573</t>
  </si>
  <si>
    <t xml:space="preserve">LIU/XUYANG MR </t>
  </si>
  <si>
    <t>HRL28F</t>
  </si>
  <si>
    <t>HU7709 P   TH04MAY  PEKSZX RR1   1530 1855</t>
  </si>
  <si>
    <t>880-9276870194</t>
  </si>
  <si>
    <t>TAN/LINWEI</t>
  </si>
  <si>
    <t xml:space="preserve"> JN9HJB </t>
  </si>
  <si>
    <t xml:space="preserve">LH1026 V   SA29APR  FRACDG HK1   0705 0820  </t>
  </si>
  <si>
    <t>220-4872580578</t>
  </si>
  <si>
    <t>JFXVRF</t>
  </si>
  <si>
    <t xml:space="preserve">AF1608  S    23APR   PARSTU   HK1    2100   2300  </t>
  </si>
  <si>
    <t>057-4872580575</t>
  </si>
  <si>
    <t>应收小计</t>
  </si>
  <si>
    <t>应收合计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</si>
  <si>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</si>
  <si>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</si>
  <si>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</si>
  <si>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057-4872580573</t>
    </r>
  </si>
  <si>
    <r>
      <rPr>
        <sz val="9"/>
        <color rgb="FF000000"/>
        <rFont val="Cambria"/>
        <charset val="134"/>
      </rPr>
      <t>105-4872580566</t>
    </r>
  </si>
  <si>
    <r>
      <rPr>
        <sz val="9"/>
        <color rgb="FF000000"/>
        <rFont val="Cambria"/>
        <charset val="134"/>
      </rPr>
      <t>220-4872580578</t>
    </r>
  </si>
  <si>
    <r>
      <rPr>
        <sz val="9"/>
        <color rgb="FF000000"/>
        <rFont val="Cambria"/>
        <charset val="134"/>
      </rPr>
      <t>880-9276870194</t>
    </r>
  </si>
  <si>
    <r>
      <rPr>
        <sz val="9"/>
        <color rgb="FF000000"/>
        <rFont val="Cambria"/>
        <charset val="134"/>
      </rPr>
      <t>999-4872580570</t>
    </r>
  </si>
  <si>
    <r>
      <rPr>
        <sz val="9"/>
        <color rgb="FF000000"/>
        <rFont val="Cambria"/>
        <charset val="134"/>
      </rPr>
      <t>999-4872580571</t>
    </r>
  </si>
  <si>
    <r>
      <rPr>
        <sz val="9"/>
        <color rgb="FF000000"/>
        <rFont val="Cambria"/>
        <charset val="134"/>
      </rPr>
      <t>999-4872580572</t>
    </r>
  </si>
  <si>
    <r>
      <rPr>
        <sz val="9"/>
        <color rgb="FF000000"/>
        <rFont val="Cambria"/>
        <charset val="134"/>
      </rPr>
      <t>999-4872580574</t>
    </r>
  </si>
  <si>
    <r>
      <rPr>
        <sz val="9"/>
        <color rgb="FF000000"/>
        <rFont val="Cambria"/>
        <charset val="134"/>
      </rPr>
      <t>CT-2304-C-QJJ-STR</t>
    </r>
  </si>
  <si>
    <r>
      <rPr>
        <sz val="9"/>
        <color rgb="FF000000"/>
        <rFont val="Cambria"/>
        <charset val="134"/>
      </rPr>
      <t>KCT-2304-C-QJJ-STR</t>
    </r>
  </si>
  <si>
    <r>
      <rPr>
        <sz val="9"/>
        <color rgb="FF000000"/>
        <rFont val="Cambria"/>
        <charset val="134"/>
      </rPr>
      <t>樊逊</t>
    </r>
  </si>
  <si>
    <r>
      <rPr>
        <sz val="9"/>
        <color rgb="FF000000"/>
        <rFont val="Cambria"/>
        <charset val="134"/>
      </rPr>
      <t>钱晶晶</t>
    </r>
  </si>
  <si>
    <r>
      <rPr>
        <sz val="9"/>
        <color rgb="FF000000"/>
        <rFont val="Cambria"/>
        <charset val="134"/>
      </rPr>
      <t>-</t>
    </r>
  </si>
  <si>
    <r>
      <rPr>
        <sz val="9"/>
        <color rgb="FF000000"/>
        <rFont val="Cambria"/>
        <charset val="134"/>
      </rPr>
      <t>057-4872580575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</si>
</sst>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name val="宋体"/>
      <charset val="134"/>
    </font>
    <font>
      <sz val="9"/>
      <color rgb="FF000000"/>
      <name val="Cambria"/>
      <charset val="134"/>
    </font>
    <font>
      <sz val="8"/>
      <color rgb="FF000000"/>
      <name val="微软雅黑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13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32" fillId="14" borderId="1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5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12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3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9" xfId="0" applyFont="1" applyFill="1" applyBorder="1">
      <alignment vertical="center"/>
    </xf>
    <xf numFmtId="0" fontId="16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11995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18" sqref="E18"/>
    </sheetView>
  </sheetViews>
  <sheetFormatPr defaultColWidth="9" defaultRowHeight="14"/>
  <cols>
    <col min="1" max="1" width="7.12727272727273" customWidth="1"/>
    <col min="2" max="2" width="4.12727272727273" style="10" customWidth="1"/>
    <col min="3" max="3" width="12.3727272727273" style="11" customWidth="1"/>
    <col min="4" max="4" width="7.12727272727273" style="7" customWidth="1"/>
    <col min="5" max="5" width="35.9090909090909" customWidth="1"/>
    <col min="6" max="6" width="11.8727272727273" style="12" customWidth="1"/>
    <col min="7" max="7" width="8.25454545454545" customWidth="1"/>
    <col min="8" max="8" width="13.7545454545455" style="13" customWidth="1"/>
    <col min="9" max="9" width="8.25454545454545" customWidth="1"/>
    <col min="10" max="10" width="8.25454545454545" style="10" customWidth="1"/>
  </cols>
  <sheetData>
    <row r="1" spans="1:10">
      <c r="A1" s="14"/>
      <c r="B1" s="15"/>
      <c r="C1" s="16"/>
      <c r="D1" s="14"/>
      <c r="E1" s="14"/>
      <c r="F1" s="17"/>
      <c r="G1" s="14"/>
      <c r="H1" s="18"/>
      <c r="I1" s="14"/>
      <c r="J1" s="15"/>
    </row>
    <row r="2" spans="1:10">
      <c r="A2" s="14"/>
      <c r="B2" s="15"/>
      <c r="C2" s="16"/>
      <c r="D2" s="14"/>
      <c r="E2" s="14"/>
      <c r="F2" s="17"/>
      <c r="G2" s="14"/>
      <c r="H2" s="18"/>
      <c r="I2" s="14"/>
      <c r="J2" s="15"/>
    </row>
    <row r="3" ht="17.5" spans="1:10">
      <c r="A3" s="14"/>
      <c r="B3" s="19" t="s">
        <v>0</v>
      </c>
      <c r="C3" s="20"/>
      <c r="D3" s="20"/>
      <c r="E3" s="21"/>
      <c r="F3" s="22"/>
      <c r="G3" s="21"/>
      <c r="H3" s="23"/>
      <c r="I3" s="21"/>
      <c r="J3" s="70"/>
    </row>
    <row r="4" s="7" customFormat="1" spans="1:10">
      <c r="A4" s="14"/>
      <c r="B4" s="24"/>
      <c r="C4" s="25"/>
      <c r="D4" s="26"/>
      <c r="E4" s="26"/>
      <c r="F4" s="27"/>
      <c r="G4" s="26"/>
      <c r="H4" s="28"/>
      <c r="I4" s="26"/>
      <c r="J4" s="71"/>
    </row>
    <row r="5" s="7" customFormat="1" spans="1:10">
      <c r="A5" s="29"/>
      <c r="B5" s="30"/>
      <c r="C5" s="31"/>
      <c r="D5" s="32" t="s">
        <v>1</v>
      </c>
      <c r="E5" s="29"/>
      <c r="F5" s="33"/>
      <c r="G5" s="34"/>
      <c r="H5" s="35"/>
      <c r="I5" s="32" t="s">
        <v>2</v>
      </c>
      <c r="J5" s="72"/>
    </row>
    <row r="6" s="7" customFormat="1" spans="1:10">
      <c r="A6" s="29"/>
      <c r="B6" s="36"/>
      <c r="C6" s="37"/>
      <c r="D6" s="38"/>
      <c r="E6" s="38"/>
      <c r="F6" s="39"/>
      <c r="G6" s="40"/>
      <c r="H6" s="41"/>
      <c r="I6" s="40"/>
      <c r="J6" s="73"/>
    </row>
    <row r="7" s="7" customFormat="1" spans="1:10">
      <c r="A7" s="29"/>
      <c r="B7" s="42"/>
      <c r="C7" s="34"/>
      <c r="D7" s="43"/>
      <c r="E7" s="43"/>
      <c r="F7" s="44"/>
      <c r="G7" s="32"/>
      <c r="H7" s="35"/>
      <c r="I7" s="32"/>
      <c r="J7" s="74"/>
    </row>
    <row r="8" s="8" customFormat="1" spans="1:10">
      <c r="A8" s="45"/>
      <c r="B8" s="46" t="s">
        <v>3</v>
      </c>
      <c r="C8" s="47" t="s">
        <v>4</v>
      </c>
      <c r="D8" s="47" t="s">
        <v>5</v>
      </c>
      <c r="E8" s="48" t="s">
        <v>6</v>
      </c>
      <c r="F8" s="49" t="s">
        <v>7</v>
      </c>
      <c r="G8" s="50" t="s">
        <v>8</v>
      </c>
      <c r="H8" s="51" t="s">
        <v>9</v>
      </c>
      <c r="I8" s="50" t="s">
        <v>10</v>
      </c>
      <c r="J8" s="75" t="s">
        <v>11</v>
      </c>
    </row>
    <row r="9" s="8" customFormat="1" ht="54" customHeight="1" spans="1:11">
      <c r="A9" s="45"/>
      <c r="B9" s="46">
        <v>1</v>
      </c>
      <c r="C9" s="47" t="s">
        <v>12</v>
      </c>
      <c r="D9" s="47" t="s">
        <v>13</v>
      </c>
      <c r="E9" s="52" t="s">
        <v>14</v>
      </c>
      <c r="F9" s="53">
        <v>10186</v>
      </c>
      <c r="G9" s="47"/>
      <c r="H9" s="6" t="s">
        <v>15</v>
      </c>
      <c r="I9" s="50"/>
      <c r="J9" s="75"/>
      <c r="K9" s="8" t="s">
        <v>16</v>
      </c>
    </row>
    <row r="10" s="9" customFormat="1" ht="30" customHeight="1" spans="1:10">
      <c r="A10" s="54"/>
      <c r="B10" s="46">
        <v>2</v>
      </c>
      <c r="C10" s="55" t="s">
        <v>17</v>
      </c>
      <c r="D10" s="55" t="s">
        <v>18</v>
      </c>
      <c r="E10" s="52" t="s">
        <v>19</v>
      </c>
      <c r="F10" s="56">
        <v>4455</v>
      </c>
      <c r="G10" s="5"/>
      <c r="H10" s="5" t="s">
        <v>20</v>
      </c>
      <c r="I10" s="5"/>
      <c r="J10" s="57"/>
    </row>
    <row r="11" s="7" customFormat="1" ht="33" customHeight="1" spans="1:10">
      <c r="A11" s="14"/>
      <c r="B11" s="46">
        <v>3</v>
      </c>
      <c r="C11" s="55" t="s">
        <v>21</v>
      </c>
      <c r="D11" s="47" t="s">
        <v>22</v>
      </c>
      <c r="E11" s="52" t="s">
        <v>23</v>
      </c>
      <c r="F11" s="56">
        <v>11028</v>
      </c>
      <c r="G11" s="5"/>
      <c r="H11" s="6" t="s">
        <v>24</v>
      </c>
      <c r="I11" s="5"/>
      <c r="J11" s="57"/>
    </row>
    <row r="12" s="7" customFormat="1" ht="57" customHeight="1" spans="1:10">
      <c r="A12" s="14"/>
      <c r="B12" s="46">
        <v>4</v>
      </c>
      <c r="C12" s="47" t="s">
        <v>25</v>
      </c>
      <c r="D12" s="47" t="s">
        <v>26</v>
      </c>
      <c r="E12" s="52" t="s">
        <v>27</v>
      </c>
      <c r="F12" s="56">
        <v>9928</v>
      </c>
      <c r="G12" s="5"/>
      <c r="H12" s="5" t="s">
        <v>28</v>
      </c>
      <c r="I12" s="5"/>
      <c r="J12" s="57"/>
    </row>
    <row r="13" s="7" customFormat="1" ht="27" customHeight="1" spans="1:10">
      <c r="A13" s="14"/>
      <c r="B13" s="46">
        <v>5</v>
      </c>
      <c r="C13" s="55" t="s">
        <v>29</v>
      </c>
      <c r="D13" s="47" t="s">
        <v>30</v>
      </c>
      <c r="E13" s="52" t="s">
        <v>31</v>
      </c>
      <c r="F13" s="56">
        <v>4740</v>
      </c>
      <c r="G13" s="5"/>
      <c r="H13" s="5" t="s">
        <v>32</v>
      </c>
      <c r="I13" s="5"/>
      <c r="J13" s="57"/>
    </row>
    <row r="14" s="7" customFormat="1" ht="27" customHeight="1" spans="1:10">
      <c r="A14" s="14"/>
      <c r="B14" s="46">
        <v>6</v>
      </c>
      <c r="C14" s="55" t="s">
        <v>29</v>
      </c>
      <c r="D14" s="47" t="s">
        <v>33</v>
      </c>
      <c r="E14" s="52" t="s">
        <v>34</v>
      </c>
      <c r="F14" s="56">
        <v>4773</v>
      </c>
      <c r="G14" s="5"/>
      <c r="H14" s="5" t="s">
        <v>35</v>
      </c>
      <c r="I14" s="5"/>
      <c r="J14" s="57"/>
    </row>
    <row r="15" s="7" customFormat="1" ht="27" customHeight="1" spans="1:10">
      <c r="A15" s="14"/>
      <c r="B15" s="46">
        <v>7</v>
      </c>
      <c r="C15" s="55" t="s">
        <v>36</v>
      </c>
      <c r="D15" s="47" t="s">
        <v>37</v>
      </c>
      <c r="E15" s="52" t="s">
        <v>38</v>
      </c>
      <c r="F15" s="56">
        <v>1620</v>
      </c>
      <c r="G15" s="5"/>
      <c r="H15" s="5" t="s">
        <v>39</v>
      </c>
      <c r="I15" s="5"/>
      <c r="J15" s="57"/>
    </row>
    <row r="16" s="7" customFormat="1" ht="27" customHeight="1" spans="1:10">
      <c r="A16" s="14"/>
      <c r="B16" s="57"/>
      <c r="C16" s="55" t="s">
        <v>40</v>
      </c>
      <c r="D16" s="47" t="s">
        <v>41</v>
      </c>
      <c r="E16" s="52" t="s">
        <v>42</v>
      </c>
      <c r="F16" s="56">
        <v>1904</v>
      </c>
      <c r="G16" s="5"/>
      <c r="H16" s="5" t="s">
        <v>43</v>
      </c>
      <c r="I16" s="5"/>
      <c r="J16" s="57"/>
    </row>
    <row r="17" s="7" customFormat="1" ht="27" customHeight="1" spans="1:10">
      <c r="A17" s="14"/>
      <c r="B17" s="57"/>
      <c r="C17" s="55" t="s">
        <v>17</v>
      </c>
      <c r="D17" s="47" t="s">
        <v>44</v>
      </c>
      <c r="E17" s="52" t="s">
        <v>45</v>
      </c>
      <c r="F17" s="56">
        <v>1810</v>
      </c>
      <c r="G17" s="5"/>
      <c r="H17" s="5" t="s">
        <v>46</v>
      </c>
      <c r="I17" s="5"/>
      <c r="J17" s="57"/>
    </row>
    <row r="18" s="7" customFormat="1" ht="27" customHeight="1" spans="1:10">
      <c r="A18" s="14"/>
      <c r="B18" s="57"/>
      <c r="C18" s="55"/>
      <c r="D18" s="47"/>
      <c r="E18" s="52"/>
      <c r="F18" s="56"/>
      <c r="G18" s="5"/>
      <c r="H18" s="5"/>
      <c r="I18" s="5"/>
      <c r="J18" s="57"/>
    </row>
    <row r="19" s="7" customFormat="1" spans="1:10">
      <c r="A19" s="14"/>
      <c r="B19" s="57">
        <v>6</v>
      </c>
      <c r="C19" s="55"/>
      <c r="D19" s="47"/>
      <c r="E19" s="58"/>
      <c r="F19" s="59"/>
      <c r="G19" s="5"/>
      <c r="H19" s="60"/>
      <c r="I19" s="5"/>
      <c r="J19" s="5"/>
    </row>
    <row r="20" s="7" customFormat="1" spans="1:10">
      <c r="A20" s="14"/>
      <c r="B20" s="61" t="s">
        <v>47</v>
      </c>
      <c r="C20" s="5"/>
      <c r="D20" s="5"/>
      <c r="E20" s="62"/>
      <c r="F20" s="63">
        <f>SUM(F9:F19)</f>
        <v>50444</v>
      </c>
      <c r="G20" s="63">
        <f>SUM(G10:G13)</f>
        <v>0</v>
      </c>
      <c r="H20" s="64">
        <v>0</v>
      </c>
      <c r="I20" s="64">
        <v>0</v>
      </c>
      <c r="J20" s="64">
        <v>0</v>
      </c>
    </row>
    <row r="21" s="7" customFormat="1" spans="1:10">
      <c r="A21" s="14"/>
      <c r="B21" s="61" t="s">
        <v>48</v>
      </c>
      <c r="C21" s="5"/>
      <c r="D21" s="5"/>
      <c r="E21" s="62"/>
      <c r="F21" s="63">
        <f>F20+G20</f>
        <v>50444</v>
      </c>
      <c r="G21" s="64"/>
      <c r="H21" s="64"/>
      <c r="I21" s="64"/>
      <c r="J21" s="64"/>
    </row>
    <row r="22" spans="1:10">
      <c r="A22" s="14"/>
      <c r="B22" s="65"/>
      <c r="C22" s="66"/>
      <c r="D22" s="67"/>
      <c r="E22" s="67"/>
      <c r="F22" s="68"/>
      <c r="G22" s="67"/>
      <c r="H22" s="67"/>
      <c r="I22" s="67"/>
      <c r="J22" s="67"/>
    </row>
    <row r="23" spans="1:10">
      <c r="A23" s="14"/>
      <c r="B23" s="15"/>
      <c r="C23" s="34" t="s">
        <v>49</v>
      </c>
      <c r="D23" s="69" t="s">
        <v>50</v>
      </c>
      <c r="E23" s="14"/>
      <c r="F23" s="44" t="s">
        <v>51</v>
      </c>
      <c r="G23" s="69"/>
      <c r="H23" s="14"/>
      <c r="I23" s="14"/>
      <c r="J23" s="14"/>
    </row>
    <row r="24" spans="1:10">
      <c r="A24" s="14"/>
      <c r="B24" s="15"/>
      <c r="C24" s="16"/>
      <c r="D24" s="14"/>
      <c r="E24" s="14"/>
      <c r="F24" s="17"/>
      <c r="G24" s="14"/>
      <c r="H24" s="18"/>
      <c r="I24" s="69"/>
      <c r="J24" s="15"/>
    </row>
    <row r="25" spans="1:10">
      <c r="A25" s="14"/>
      <c r="B25" s="15"/>
      <c r="C25" s="16"/>
      <c r="D25" s="14"/>
      <c r="E25" s="14"/>
      <c r="F25" s="44"/>
      <c r="G25" s="69"/>
      <c r="H25" s="35"/>
      <c r="I25" s="14"/>
      <c r="J25" s="15"/>
    </row>
    <row r="26" spans="1:10">
      <c r="A26" s="14"/>
      <c r="B26" s="15"/>
      <c r="C26" s="16"/>
      <c r="D26" s="14"/>
      <c r="E26" s="14"/>
      <c r="F26" s="44"/>
      <c r="G26" s="29"/>
      <c r="H26" s="35"/>
      <c r="I26" s="14"/>
      <c r="J26" s="15"/>
    </row>
  </sheetData>
  <autoFilter ref="A8:J23">
    <extLst/>
  </autoFilter>
  <mergeCells count="5">
    <mergeCell ref="B3:J3"/>
    <mergeCell ref="F5:G5"/>
    <mergeCell ref="B20:E20"/>
    <mergeCell ref="B21:E21"/>
    <mergeCell ref="F21:J2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2" sqref="B2"/>
    </sheetView>
  </sheetViews>
  <sheetFormatPr defaultColWidth="8.72727272727273" defaultRowHeight="14" outlineLevelCol="1"/>
  <cols>
    <col min="1" max="1" width="15.7272727272727" customWidth="1"/>
    <col min="2" max="2" width="25.7272727272727" customWidth="1"/>
  </cols>
  <sheetData>
    <row r="1" spans="1:2">
      <c r="A1" s="5" t="s">
        <v>35</v>
      </c>
      <c r="B1" s="1" t="s">
        <v>52</v>
      </c>
    </row>
    <row r="2" spans="1:2">
      <c r="A2" s="5" t="s">
        <v>20</v>
      </c>
      <c r="B2" s="1" t="s">
        <v>46</v>
      </c>
    </row>
    <row r="3" spans="1:2">
      <c r="A3" s="5" t="s">
        <v>43</v>
      </c>
      <c r="B3" s="1" t="s">
        <v>53</v>
      </c>
    </row>
    <row r="4" spans="1:2">
      <c r="A4" s="5" t="s">
        <v>39</v>
      </c>
      <c r="B4" s="1" t="s">
        <v>54</v>
      </c>
    </row>
    <row r="5" spans="1:2">
      <c r="A5" s="5" t="s">
        <v>28</v>
      </c>
      <c r="B5" s="1" t="s">
        <v>55</v>
      </c>
    </row>
    <row r="6" spans="1:2">
      <c r="A6" s="5" t="s">
        <v>32</v>
      </c>
      <c r="B6" s="1" t="s">
        <v>56</v>
      </c>
    </row>
    <row r="7" spans="1:2">
      <c r="A7" s="6" t="s">
        <v>24</v>
      </c>
      <c r="B7" s="1" t="s">
        <v>57</v>
      </c>
    </row>
    <row r="8" spans="2:2">
      <c r="B8" s="1" t="s">
        <v>58</v>
      </c>
    </row>
    <row r="9" spans="2:2">
      <c r="B9" s="1" t="s">
        <v>59</v>
      </c>
    </row>
  </sheetData>
  <sortState ref="A1:A7">
    <sortCondition ref="A1:A7" customList="2.4.6.8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1" sqref="E1:E9"/>
    </sheetView>
  </sheetViews>
  <sheetFormatPr defaultColWidth="8.72727272727273" defaultRowHeight="14"/>
  <sheetData>
    <row r="1" ht="35.25" spans="1:9">
      <c r="A1" s="1" t="s">
        <v>60</v>
      </c>
      <c r="B1" s="1" t="s">
        <v>61</v>
      </c>
      <c r="C1" s="1" t="s">
        <v>62</v>
      </c>
      <c r="D1" s="2">
        <v>45021</v>
      </c>
      <c r="E1" s="1" t="s">
        <v>52</v>
      </c>
      <c r="F1" s="1" t="s">
        <v>63</v>
      </c>
      <c r="G1" s="2">
        <v>45033</v>
      </c>
      <c r="H1" s="1" t="s">
        <v>64</v>
      </c>
      <c r="I1" s="3">
        <v>4773</v>
      </c>
    </row>
    <row r="2" ht="35.25" spans="1:9">
      <c r="A2" s="1" t="s">
        <v>61</v>
      </c>
      <c r="B2" s="1" t="s">
        <v>61</v>
      </c>
      <c r="C2" s="1" t="s">
        <v>62</v>
      </c>
      <c r="D2" s="2">
        <v>45021</v>
      </c>
      <c r="E2" s="1" t="s">
        <v>65</v>
      </c>
      <c r="F2" s="1" t="s">
        <v>63</v>
      </c>
      <c r="G2" s="2">
        <v>45033</v>
      </c>
      <c r="H2" s="1" t="s">
        <v>64</v>
      </c>
      <c r="I2" s="3">
        <v>1810</v>
      </c>
    </row>
    <row r="3" ht="35.25" spans="1:9">
      <c r="A3" s="1" t="s">
        <v>61</v>
      </c>
      <c r="B3" s="1" t="s">
        <v>61</v>
      </c>
      <c r="C3" s="1" t="s">
        <v>62</v>
      </c>
      <c r="D3" s="2">
        <v>45016</v>
      </c>
      <c r="E3" s="1" t="s">
        <v>53</v>
      </c>
      <c r="F3" s="1" t="s">
        <v>63</v>
      </c>
      <c r="G3" s="2">
        <v>45022</v>
      </c>
      <c r="H3" s="1" t="s">
        <v>64</v>
      </c>
      <c r="I3" s="3">
        <v>4455</v>
      </c>
    </row>
    <row r="4" ht="35.25" spans="1:9">
      <c r="A4" s="1" t="s">
        <v>61</v>
      </c>
      <c r="B4" s="1" t="s">
        <v>61</v>
      </c>
      <c r="C4" s="1" t="s">
        <v>62</v>
      </c>
      <c r="D4" s="2">
        <v>45029</v>
      </c>
      <c r="E4" s="1" t="s">
        <v>54</v>
      </c>
      <c r="F4" s="1" t="s">
        <v>63</v>
      </c>
      <c r="G4" s="2">
        <v>45034</v>
      </c>
      <c r="H4" s="1" t="s">
        <v>64</v>
      </c>
      <c r="I4" s="3">
        <v>1904</v>
      </c>
    </row>
    <row r="5" ht="35.25" spans="1:9">
      <c r="A5" s="1" t="s">
        <v>61</v>
      </c>
      <c r="B5" s="1" t="s">
        <v>61</v>
      </c>
      <c r="C5" s="1" t="s">
        <v>62</v>
      </c>
      <c r="D5" s="2">
        <v>45021</v>
      </c>
      <c r="E5" s="1" t="s">
        <v>55</v>
      </c>
      <c r="F5" s="1" t="s">
        <v>63</v>
      </c>
      <c r="G5" s="2">
        <v>45033</v>
      </c>
      <c r="H5" s="1" t="s">
        <v>64</v>
      </c>
      <c r="I5" s="3">
        <v>1617</v>
      </c>
    </row>
    <row r="6" ht="35.25" spans="1:9">
      <c r="A6" s="1" t="s">
        <v>61</v>
      </c>
      <c r="B6" s="1" t="s">
        <v>61</v>
      </c>
      <c r="C6" s="1" t="s">
        <v>62</v>
      </c>
      <c r="D6" s="2">
        <v>45021</v>
      </c>
      <c r="E6" s="1" t="s">
        <v>56</v>
      </c>
      <c r="F6" s="1" t="s">
        <v>63</v>
      </c>
      <c r="G6" s="2">
        <v>45033</v>
      </c>
      <c r="H6" s="1" t="s">
        <v>64</v>
      </c>
      <c r="I6" s="3">
        <v>9928</v>
      </c>
    </row>
    <row r="7" ht="35.25" spans="1:9">
      <c r="A7" s="1" t="s">
        <v>61</v>
      </c>
      <c r="B7" s="1" t="s">
        <v>61</v>
      </c>
      <c r="C7" s="1" t="s">
        <v>62</v>
      </c>
      <c r="D7" s="2">
        <v>45021</v>
      </c>
      <c r="E7" s="1" t="s">
        <v>57</v>
      </c>
      <c r="F7" s="1" t="s">
        <v>63</v>
      </c>
      <c r="G7" s="2">
        <v>45033</v>
      </c>
      <c r="H7" s="1" t="s">
        <v>64</v>
      </c>
      <c r="I7" s="4">
        <v>0</v>
      </c>
    </row>
    <row r="8" ht="35.25" spans="1:9">
      <c r="A8" s="1" t="s">
        <v>61</v>
      </c>
      <c r="B8" s="1" t="s">
        <v>61</v>
      </c>
      <c r="C8" s="1" t="s">
        <v>62</v>
      </c>
      <c r="D8" s="2">
        <v>45021</v>
      </c>
      <c r="E8" s="1" t="s">
        <v>58</v>
      </c>
      <c r="F8" s="1" t="s">
        <v>63</v>
      </c>
      <c r="G8" s="2">
        <v>45033</v>
      </c>
      <c r="H8" s="1" t="s">
        <v>64</v>
      </c>
      <c r="I8" s="3">
        <v>4740</v>
      </c>
    </row>
    <row r="9" ht="35.25" spans="1:9">
      <c r="A9" s="1" t="s">
        <v>61</v>
      </c>
      <c r="B9" s="1" t="s">
        <v>61</v>
      </c>
      <c r="C9" s="1" t="s">
        <v>62</v>
      </c>
      <c r="D9" s="2">
        <v>45021</v>
      </c>
      <c r="E9" s="1" t="s">
        <v>59</v>
      </c>
      <c r="F9" s="1" t="s">
        <v>63</v>
      </c>
      <c r="G9" s="2">
        <v>45033</v>
      </c>
      <c r="H9" s="1" t="s">
        <v>64</v>
      </c>
      <c r="I9" s="3">
        <v>11028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2023-07-10T02:05:02Z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96BFF7BABE9F4CAEB7A1E33A71403A77</vt:lpwstr>
  </property>
  <property fmtid="{D5CDD505-2E9C-101B-9397-08002B2CF9AE}" pid="3" name="KSOProductBuildVer">
    <vt:lpwstr>2052-11.1.0.14309</vt:lpwstr>
  </property>
</Properties>
</file>