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220" windowHeight="842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<sst xmlns="http://schemas.openxmlformats.org/spreadsheetml/2006/main" count="58">
  <si>
    <t>【借款报销单】</t>
  </si>
  <si>
    <t>团号：HMZA-201222-GZT686</t>
  </si>
  <si>
    <t>会议日期：2020/12/22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</si>
  <si>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</si>
  <si>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</si>
  <si>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</si>
  <si>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</si>
  <si>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</si>
  <si>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</si>
  <si>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</si>
  <si>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</si>
  <si>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</si>
  <si>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</si>
  <si>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</si>
  <si>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</si>
  <si>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</si>
  <si>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</si>
  <si>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</si>
  <si>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</si>
  <si>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</si>
  <si>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</si>
  <si>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</si>
  <si>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</si>
  <si>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</si>
  <si>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</si>
  <si>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给客户采买食品</t>
  </si>
  <si>
    <t>需提供刷卡联、菜单（小票）</t>
  </si>
  <si>
    <t>客户酒壶</t>
  </si>
  <si>
    <t>开会食品</t>
  </si>
  <si>
    <t xml:space="preserve"> 给客户买饮品</t>
  </si>
  <si>
    <t>客户午餐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</si>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</sst>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7" fillId="36" borderId="15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20" borderId="15" applyNumberFormat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2" borderId="12" applyNumberFormat="0" applyAlignment="0" applyProtection="0">
      <alignment vertical="center"/>
    </xf>
    <xf numFmtId="0" fontId="16" fillId="20" borderId="11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3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14" applyNumberFormat="0" applyFill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5"/>
  <sheetViews>
    <sheetView tabSelected="1" workbookViewId="0">
      <selection activeCell="C61" sqref="C61"/>
    </sheetView>
  </sheetViews>
  <sheetFormatPr defaultColWidth="9" defaultRowHeight="21" customHeight="1"/>
  <cols>
    <col min="1" max="1" width="9" style="2"/>
    <col min="2" max="2" width="16.6634615384615" customWidth="1"/>
    <col min="3" max="3" width="9.66346153846154" style="3" customWidth="1"/>
    <col min="5" max="6" width="10.6634615384615" customWidth="1"/>
    <col min="7" max="7" width="11.5" customWidth="1"/>
    <col min="8" max="8" width="13.163461538461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31" t="s">
        <v>1</v>
      </c>
      <c r="I4" s="31"/>
      <c r="J4" s="31" t="s">
        <v>2</v>
      </c>
    </row>
    <row r="5" customHeight="1" spans="8:10">
      <c r="H5" s="32"/>
      <c r="I5" s="32"/>
      <c r="J5" s="32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3" t="s">
        <v>6</v>
      </c>
      <c r="G6" s="33"/>
      <c r="H6" s="33"/>
      <c r="I6" s="33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6"/>
      <c r="J8" s="37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6"/>
      <c r="J9" s="38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6"/>
      <c r="J10" s="38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6"/>
      <c r="J11" s="38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6"/>
      <c r="J12" s="38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0">SUM(G8:G12)</f>
        <v>0</v>
      </c>
      <c r="H13" s="16">
        <f t="shared" si="0"/>
        <v>0</v>
      </c>
      <c r="I13" s="39"/>
      <c r="J13" s="40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>C14*D14</f>
        <v>0</v>
      </c>
      <c r="F14" s="12">
        <v>0</v>
      </c>
      <c r="G14" s="12">
        <v>0</v>
      </c>
      <c r="H14" s="12">
        <f>F14+G14</f>
        <v>0</v>
      </c>
      <c r="I14" s="36"/>
      <c r="J14" s="37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1">F15+G15</f>
        <v>0</v>
      </c>
      <c r="I15" s="36"/>
      <c r="J15" s="38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9"/>
      <c r="J16" s="40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F17+G17</f>
        <v>0</v>
      </c>
      <c r="I17" s="36"/>
      <c r="J17" s="41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F18+G18</f>
        <v>0</v>
      </c>
      <c r="I18" s="36"/>
      <c r="J18" s="42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>F19+G19</f>
        <v>0</v>
      </c>
      <c r="I19" s="36"/>
      <c r="J19" s="42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>F20+G20</f>
        <v>0</v>
      </c>
      <c r="I20" s="36"/>
      <c r="J20" s="42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2">SUM(D17)</f>
        <v>0</v>
      </c>
      <c r="E21" s="16">
        <f t="shared" si="2"/>
        <v>0</v>
      </c>
      <c r="F21" s="16">
        <f>SUM(F17:F20)</f>
        <v>0</v>
      </c>
      <c r="G21" s="16">
        <f t="shared" ref="G21:H21" si="3">SUM(G17:G20)</f>
        <v>0</v>
      </c>
      <c r="H21" s="16">
        <f t="shared" si="3"/>
        <v>0</v>
      </c>
      <c r="I21" s="39"/>
      <c r="J21" s="43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>C22*D22</f>
        <v>0</v>
      </c>
      <c r="F22" s="12">
        <v>114</v>
      </c>
      <c r="G22" s="12">
        <v>0</v>
      </c>
      <c r="H22" s="12">
        <f>F22+G22</f>
        <v>114</v>
      </c>
      <c r="I22" s="36" t="s">
        <v>25</v>
      </c>
      <c r="J22" s="41" t="s">
        <v>26</v>
      </c>
    </row>
    <row r="23" customHeight="1" spans="1:10">
      <c r="A23" s="10"/>
      <c r="B23" s="11"/>
      <c r="C23" s="12"/>
      <c r="D23" s="13"/>
      <c r="E23" s="12"/>
      <c r="F23" s="12">
        <v>299</v>
      </c>
      <c r="G23" s="12">
        <v>0</v>
      </c>
      <c r="H23" s="12">
        <v>299</v>
      </c>
      <c r="I23" s="36" t="s">
        <v>27</v>
      </c>
      <c r="J23" s="42"/>
    </row>
    <row r="24" customHeight="1" spans="1:10">
      <c r="A24" s="10"/>
      <c r="B24" s="11"/>
      <c r="C24" s="12"/>
      <c r="D24" s="13"/>
      <c r="E24" s="12"/>
      <c r="F24" s="12">
        <v>156</v>
      </c>
      <c r="G24" s="12">
        <v>0</v>
      </c>
      <c r="H24" s="12">
        <v>156</v>
      </c>
      <c r="I24" s="36" t="s">
        <v>28</v>
      </c>
      <c r="J24" s="42"/>
    </row>
    <row r="25" customHeight="1" spans="1:10">
      <c r="A25" s="10"/>
      <c r="B25" s="11"/>
      <c r="C25" s="12"/>
      <c r="D25" s="13"/>
      <c r="E25" s="12"/>
      <c r="F25" s="12">
        <v>517</v>
      </c>
      <c r="G25" s="12">
        <v>0</v>
      </c>
      <c r="H25" s="12">
        <v>517</v>
      </c>
      <c r="I25" s="36" t="s">
        <v>29</v>
      </c>
      <c r="J25" s="42"/>
    </row>
    <row r="26" customHeight="1" spans="1:10">
      <c r="A26" s="10"/>
      <c r="B26" s="11"/>
      <c r="C26" s="12"/>
      <c r="D26" s="13"/>
      <c r="E26" s="12"/>
      <c r="F26" s="12">
        <v>312</v>
      </c>
      <c r="G26" s="12">
        <v>0</v>
      </c>
      <c r="H26" s="12">
        <f t="shared" ref="H26:H50" si="4">F26+G26</f>
        <v>312</v>
      </c>
      <c r="I26" s="36" t="s">
        <v>30</v>
      </c>
      <c r="J26" s="42"/>
    </row>
    <row r="27" s="1" customFormat="1" customHeight="1" spans="1:10">
      <c r="A27" s="14"/>
      <c r="B27" s="15" t="s">
        <v>31</v>
      </c>
      <c r="C27" s="16">
        <f>SUM(C22)</f>
        <v>0</v>
      </c>
      <c r="D27" s="16">
        <f t="shared" ref="D27:E27" si="5">SUM(D22)</f>
        <v>0</v>
      </c>
      <c r="E27" s="16">
        <f t="shared" si="5"/>
        <v>0</v>
      </c>
      <c r="F27" s="16">
        <f>SUM(F22:F26)</f>
        <v>1398</v>
      </c>
      <c r="G27" s="16">
        <f>SUM(G22:G26)</f>
        <v>0</v>
      </c>
      <c r="H27" s="16">
        <f>SUM(H22:H26)</f>
        <v>1398</v>
      </c>
      <c r="I27" s="39"/>
      <c r="J27" s="43"/>
    </row>
    <row r="28" customHeight="1" spans="1:10">
      <c r="A28" s="17">
        <v>5</v>
      </c>
      <c r="B28" s="18" t="s">
        <v>32</v>
      </c>
      <c r="C28" s="19">
        <v>0</v>
      </c>
      <c r="D28" s="19"/>
      <c r="E28" s="12">
        <f>C28*D28</f>
        <v>0</v>
      </c>
      <c r="F28" s="12">
        <v>0</v>
      </c>
      <c r="G28" s="12">
        <v>0</v>
      </c>
      <c r="H28" s="34">
        <v>0</v>
      </c>
      <c r="I28" s="36"/>
      <c r="J28" s="37" t="s">
        <v>33</v>
      </c>
    </row>
    <row r="29" customHeight="1" spans="1:10">
      <c r="A29" s="23"/>
      <c r="B29" s="24"/>
      <c r="C29" s="25"/>
      <c r="D29" s="25"/>
      <c r="E29" s="12"/>
      <c r="F29" s="12">
        <v>0</v>
      </c>
      <c r="G29" s="12">
        <v>0</v>
      </c>
      <c r="H29" s="34">
        <v>0</v>
      </c>
      <c r="I29" s="36"/>
      <c r="J29" s="38"/>
    </row>
    <row r="30" customHeight="1" spans="1:10">
      <c r="A30" s="23"/>
      <c r="B30" s="24"/>
      <c r="C30" s="25"/>
      <c r="D30" s="25"/>
      <c r="E30" s="12"/>
      <c r="F30" s="12">
        <v>0</v>
      </c>
      <c r="G30" s="12">
        <v>0</v>
      </c>
      <c r="H30" s="34">
        <v>0</v>
      </c>
      <c r="I30" s="36"/>
      <c r="J30" s="38"/>
    </row>
    <row r="31" customHeight="1" spans="1:10">
      <c r="A31" s="20"/>
      <c r="B31" s="21"/>
      <c r="C31" s="22"/>
      <c r="D31" s="22"/>
      <c r="E31" s="12"/>
      <c r="F31" s="12">
        <v>0</v>
      </c>
      <c r="G31" s="12">
        <v>0</v>
      </c>
      <c r="H31" s="34">
        <v>0</v>
      </c>
      <c r="I31" s="36"/>
      <c r="J31" s="38"/>
    </row>
    <row r="32" s="1" customFormat="1" customHeight="1" spans="1:10">
      <c r="A32" s="14"/>
      <c r="B32" s="15" t="s">
        <v>34</v>
      </c>
      <c r="C32" s="16">
        <f>SUM(C28)</f>
        <v>0</v>
      </c>
      <c r="D32" s="16">
        <f>SUM(D28)</f>
        <v>0</v>
      </c>
      <c r="E32" s="16">
        <f>SUM(E28:E31)</f>
        <v>0</v>
      </c>
      <c r="F32" s="16">
        <f>SUM(F28:F31)</f>
        <v>0</v>
      </c>
      <c r="G32" s="16">
        <f>SUM(G28:G31)</f>
        <v>0</v>
      </c>
      <c r="H32" s="16">
        <f>SUM(H28:H31)</f>
        <v>0</v>
      </c>
      <c r="I32" s="39"/>
      <c r="J32" s="40"/>
    </row>
    <row r="33" customHeight="1" spans="1:10">
      <c r="A33" s="10">
        <v>6</v>
      </c>
      <c r="B33" s="11" t="s">
        <v>35</v>
      </c>
      <c r="C33" s="12">
        <v>0</v>
      </c>
      <c r="D33" s="13"/>
      <c r="E33" s="12">
        <f>C33*D33</f>
        <v>0</v>
      </c>
      <c r="F33" s="12">
        <v>0</v>
      </c>
      <c r="G33" s="12">
        <v>0</v>
      </c>
      <c r="H33" s="12">
        <f t="shared" si="4"/>
        <v>0</v>
      </c>
      <c r="I33" s="36"/>
      <c r="J33" s="37" t="s">
        <v>36</v>
      </c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4"/>
        <v>0</v>
      </c>
      <c r="I34" s="36"/>
      <c r="J34" s="42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4"/>
        <v>0</v>
      </c>
      <c r="I35" s="36"/>
      <c r="J35" s="42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4"/>
        <v>0</v>
      </c>
      <c r="I36" s="36"/>
      <c r="J36" s="42"/>
    </row>
    <row r="37" s="1" customFormat="1" customHeight="1" spans="1:10">
      <c r="A37" s="14"/>
      <c r="B37" s="15" t="s">
        <v>37</v>
      </c>
      <c r="C37" s="16">
        <f>SUM(C33)</f>
        <v>0</v>
      </c>
      <c r="D37" s="16">
        <f t="shared" ref="D37:E37" si="6">SUM(D33)</f>
        <v>0</v>
      </c>
      <c r="E37" s="16">
        <f t="shared" si="6"/>
        <v>0</v>
      </c>
      <c r="F37" s="16">
        <f>SUM(F33:F36)</f>
        <v>0</v>
      </c>
      <c r="G37" s="16">
        <f t="shared" ref="G37:H37" si="7">SUM(G33:G36)</f>
        <v>0</v>
      </c>
      <c r="H37" s="16">
        <f t="shared" si="7"/>
        <v>0</v>
      </c>
      <c r="I37" s="39"/>
      <c r="J37" s="43"/>
    </row>
    <row r="38" customHeight="1" spans="1:10">
      <c r="A38" s="10">
        <v>7</v>
      </c>
      <c r="B38" s="11" t="s">
        <v>38</v>
      </c>
      <c r="C38" s="12">
        <v>0</v>
      </c>
      <c r="D38" s="13"/>
      <c r="E38" s="12">
        <f t="shared" ref="E26:E50" si="8">C38*D38</f>
        <v>0</v>
      </c>
      <c r="F38" s="12">
        <v>0</v>
      </c>
      <c r="G38" s="12">
        <v>0</v>
      </c>
      <c r="H38" s="12">
        <f t="shared" si="4"/>
        <v>0</v>
      </c>
      <c r="I38" s="36"/>
      <c r="J38" s="44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4"/>
        <v>0</v>
      </c>
      <c r="I39" s="36"/>
      <c r="J39" s="45"/>
    </row>
    <row r="40" customHeight="1" spans="1:10">
      <c r="A40" s="10"/>
      <c r="B40" s="11"/>
      <c r="C40" s="12"/>
      <c r="D40" s="13"/>
      <c r="E40" s="12"/>
      <c r="F40" s="12">
        <v>0</v>
      </c>
      <c r="G40" s="12">
        <v>0</v>
      </c>
      <c r="H40" s="12">
        <f t="shared" si="4"/>
        <v>0</v>
      </c>
      <c r="I40" s="36"/>
      <c r="J40" s="45"/>
    </row>
    <row r="41" customHeight="1" spans="1:10">
      <c r="A41" s="10"/>
      <c r="B41" s="11"/>
      <c r="C41" s="12"/>
      <c r="D41" s="13"/>
      <c r="E41" s="12"/>
      <c r="F41" s="12">
        <v>0</v>
      </c>
      <c r="G41" s="12">
        <v>0</v>
      </c>
      <c r="H41" s="12">
        <f t="shared" si="4"/>
        <v>0</v>
      </c>
      <c r="I41" s="36"/>
      <c r="J41" s="45"/>
    </row>
    <row r="42" s="1" customFormat="1" customHeight="1" spans="1:10">
      <c r="A42" s="14"/>
      <c r="B42" s="15" t="s">
        <v>39</v>
      </c>
      <c r="C42" s="16">
        <f>SUM(C38)</f>
        <v>0</v>
      </c>
      <c r="D42" s="16">
        <f t="shared" ref="D42:E42" si="9">SUM(D38)</f>
        <v>0</v>
      </c>
      <c r="E42" s="16">
        <f t="shared" si="9"/>
        <v>0</v>
      </c>
      <c r="F42" s="16">
        <f>SUM(F38:F41)</f>
        <v>0</v>
      </c>
      <c r="G42" s="16">
        <f t="shared" ref="G42:H42" si="10">SUM(G38:G41)</f>
        <v>0</v>
      </c>
      <c r="H42" s="16">
        <f t="shared" si="10"/>
        <v>0</v>
      </c>
      <c r="I42" s="39"/>
      <c r="J42" s="46"/>
    </row>
    <row r="43" customHeight="1" spans="1:10">
      <c r="A43" s="10">
        <v>8</v>
      </c>
      <c r="B43" s="11" t="s">
        <v>40</v>
      </c>
      <c r="C43" s="12">
        <v>0</v>
      </c>
      <c r="D43" s="13"/>
      <c r="E43" s="12">
        <f t="shared" si="8"/>
        <v>0</v>
      </c>
      <c r="F43" s="12">
        <v>0</v>
      </c>
      <c r="G43" s="12">
        <v>0</v>
      </c>
      <c r="H43" s="12">
        <f t="shared" si="4"/>
        <v>0</v>
      </c>
      <c r="I43" s="36"/>
      <c r="J43" s="41" t="s">
        <v>41</v>
      </c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4"/>
        <v>0</v>
      </c>
      <c r="I44" s="36"/>
      <c r="J44" s="42"/>
    </row>
    <row r="45" s="1" customFormat="1" customHeight="1" spans="1:10">
      <c r="A45" s="14"/>
      <c r="B45" s="15" t="s">
        <v>42</v>
      </c>
      <c r="C45" s="16">
        <f>SUM(C43)</f>
        <v>0</v>
      </c>
      <c r="D45" s="16">
        <f t="shared" ref="D45:E45" si="11">SUM(D43)</f>
        <v>0</v>
      </c>
      <c r="E45" s="16">
        <f t="shared" si="11"/>
        <v>0</v>
      </c>
      <c r="F45" s="16">
        <f>SUM(F43:F44)</f>
        <v>0</v>
      </c>
      <c r="G45" s="16">
        <f t="shared" ref="G45:H45" si="12">SUM(G43:G44)</f>
        <v>0</v>
      </c>
      <c r="H45" s="16">
        <f t="shared" si="12"/>
        <v>0</v>
      </c>
      <c r="I45" s="39"/>
      <c r="J45" s="43"/>
    </row>
    <row r="46" customHeight="1" spans="1:10">
      <c r="A46" s="10">
        <v>9</v>
      </c>
      <c r="B46" s="11" t="s">
        <v>43</v>
      </c>
      <c r="C46" s="12">
        <v>0</v>
      </c>
      <c r="D46" s="13"/>
      <c r="E46" s="12">
        <f t="shared" si="8"/>
        <v>0</v>
      </c>
      <c r="F46" s="12">
        <v>0</v>
      </c>
      <c r="G46" s="12">
        <v>0</v>
      </c>
      <c r="H46" s="12">
        <f t="shared" si="4"/>
        <v>0</v>
      </c>
      <c r="I46" s="36"/>
      <c r="J46" s="37" t="s">
        <v>44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4"/>
        <v>0</v>
      </c>
      <c r="I47" s="36"/>
      <c r="J47" s="38"/>
    </row>
    <row r="48" customHeight="1" spans="1:10">
      <c r="A48" s="10"/>
      <c r="B48" s="11"/>
      <c r="C48" s="12"/>
      <c r="D48" s="13"/>
      <c r="E48" s="12"/>
      <c r="F48" s="12">
        <v>0</v>
      </c>
      <c r="G48" s="12">
        <v>0</v>
      </c>
      <c r="H48" s="12">
        <f t="shared" si="4"/>
        <v>0</v>
      </c>
      <c r="I48" s="36"/>
      <c r="J48" s="38"/>
    </row>
    <row r="49" s="1" customFormat="1" customHeight="1" spans="1:10">
      <c r="A49" s="14"/>
      <c r="B49" s="15" t="s">
        <v>45</v>
      </c>
      <c r="C49" s="16">
        <f>SUM(C46)</f>
        <v>0</v>
      </c>
      <c r="D49" s="16">
        <f t="shared" ref="D49:E49" si="13">SUM(D46)</f>
        <v>0</v>
      </c>
      <c r="E49" s="16">
        <f t="shared" si="13"/>
        <v>0</v>
      </c>
      <c r="F49" s="16">
        <f>SUM(F46:F48)</f>
        <v>0</v>
      </c>
      <c r="G49" s="16">
        <f t="shared" ref="G49:H49" si="14">SUM(G46:G48)</f>
        <v>0</v>
      </c>
      <c r="H49" s="16">
        <f t="shared" si="14"/>
        <v>0</v>
      </c>
      <c r="I49" s="39"/>
      <c r="J49" s="40"/>
    </row>
    <row r="50" customHeight="1" spans="1:10">
      <c r="A50" s="17">
        <v>10</v>
      </c>
      <c r="B50" s="11" t="s">
        <v>46</v>
      </c>
      <c r="C50" s="12">
        <v>0</v>
      </c>
      <c r="D50" s="13"/>
      <c r="E50" s="12">
        <f t="shared" si="8"/>
        <v>0</v>
      </c>
      <c r="F50" s="12">
        <v>2823</v>
      </c>
      <c r="G50" s="12">
        <v>0</v>
      </c>
      <c r="H50" s="12">
        <f t="shared" si="4"/>
        <v>2823</v>
      </c>
      <c r="I50" s="36" t="s">
        <v>25</v>
      </c>
      <c r="J50" s="44"/>
    </row>
    <row r="51" customHeight="1" spans="1:10">
      <c r="A51" s="23"/>
      <c r="B51" s="11"/>
      <c r="C51" s="12"/>
      <c r="D51" s="13"/>
      <c r="E51" s="12"/>
      <c r="F51" s="12">
        <v>0</v>
      </c>
      <c r="G51" s="12">
        <v>0</v>
      </c>
      <c r="H51" s="12">
        <f t="shared" ref="H51:H56" si="15">F51+G51</f>
        <v>0</v>
      </c>
      <c r="I51" s="36"/>
      <c r="J51" s="45"/>
    </row>
    <row r="52" customHeight="1" spans="1:10">
      <c r="A52" s="23"/>
      <c r="B52" s="11"/>
      <c r="C52" s="12"/>
      <c r="D52" s="13"/>
      <c r="E52" s="12"/>
      <c r="F52" s="12">
        <v>0</v>
      </c>
      <c r="G52" s="12">
        <v>0</v>
      </c>
      <c r="H52" s="12">
        <f t="shared" si="15"/>
        <v>0</v>
      </c>
      <c r="I52" s="36"/>
      <c r="J52" s="45"/>
    </row>
    <row r="53" customHeight="1" spans="1:10">
      <c r="A53" s="23"/>
      <c r="B53" s="11"/>
      <c r="C53" s="12"/>
      <c r="D53" s="13"/>
      <c r="E53" s="12"/>
      <c r="F53" s="12">
        <v>0</v>
      </c>
      <c r="G53" s="12">
        <v>0</v>
      </c>
      <c r="H53" s="12">
        <f t="shared" si="15"/>
        <v>0</v>
      </c>
      <c r="I53" s="36"/>
      <c r="J53" s="45"/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 t="shared" si="15"/>
        <v>0</v>
      </c>
      <c r="I54" s="36"/>
      <c r="J54" s="45"/>
    </row>
    <row r="55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 t="shared" si="15"/>
        <v>0</v>
      </c>
      <c r="I55" s="36"/>
      <c r="J55" s="45"/>
    </row>
    <row r="56" customHeight="1" spans="1:10">
      <c r="A56" s="20"/>
      <c r="B56" s="11"/>
      <c r="C56" s="12"/>
      <c r="D56" s="13"/>
      <c r="E56" s="12"/>
      <c r="F56" s="12">
        <v>0</v>
      </c>
      <c r="G56" s="12">
        <v>0</v>
      </c>
      <c r="H56" s="12">
        <f t="shared" si="15"/>
        <v>0</v>
      </c>
      <c r="I56" s="36"/>
      <c r="J56" s="45"/>
    </row>
    <row r="57" s="1" customFormat="1" customHeight="1" spans="1:10">
      <c r="A57" s="14"/>
      <c r="B57" s="15" t="s">
        <v>47</v>
      </c>
      <c r="C57" s="16">
        <f>SUM(C50)</f>
        <v>0</v>
      </c>
      <c r="D57" s="16">
        <f t="shared" ref="D57:E57" si="16">SUM(D50)</f>
        <v>0</v>
      </c>
      <c r="E57" s="16">
        <f t="shared" si="16"/>
        <v>0</v>
      </c>
      <c r="F57" s="16">
        <f>SUM(F50:F56)</f>
        <v>2823</v>
      </c>
      <c r="G57" s="16">
        <f t="shared" ref="G57:H57" si="17">SUM(G50:G56)</f>
        <v>0</v>
      </c>
      <c r="H57" s="16">
        <f t="shared" si="17"/>
        <v>2823</v>
      </c>
      <c r="I57" s="39"/>
      <c r="J57" s="46"/>
    </row>
    <row r="58" customHeight="1" spans="1:10">
      <c r="A58" s="14"/>
      <c r="B58" s="15" t="s">
        <v>48</v>
      </c>
      <c r="C58" s="16">
        <f t="shared" ref="C58:H58" si="18">SUM(C57,C49,C45,C42,C37,C32,C27,C21,C16,C13)</f>
        <v>0</v>
      </c>
      <c r="D58" s="16">
        <f t="shared" si="18"/>
        <v>0</v>
      </c>
      <c r="E58" s="16">
        <f t="shared" si="18"/>
        <v>0</v>
      </c>
      <c r="F58" s="16">
        <f t="shared" si="18"/>
        <v>4221</v>
      </c>
      <c r="G58" s="16">
        <f t="shared" si="18"/>
        <v>0</v>
      </c>
      <c r="H58" s="16">
        <f t="shared" si="18"/>
        <v>4221</v>
      </c>
      <c r="I58" s="39"/>
      <c r="J58" s="47"/>
    </row>
    <row r="62" customHeight="1" spans="1:9">
      <c r="A62" s="26" t="s">
        <v>49</v>
      </c>
      <c r="B62" s="27"/>
      <c r="C62" s="28" t="s">
        <v>50</v>
      </c>
      <c r="D62" s="28"/>
      <c r="E62" s="28" t="s">
        <v>51</v>
      </c>
      <c r="F62" s="28"/>
      <c r="G62" s="28" t="s">
        <v>52</v>
      </c>
      <c r="H62" s="28"/>
      <c r="I62" s="48" t="s">
        <v>53</v>
      </c>
    </row>
    <row r="63" customHeight="1" spans="1:9">
      <c r="A63" s="29">
        <f>E58</f>
        <v>0</v>
      </c>
      <c r="B63" s="30"/>
      <c r="C63" s="30">
        <f>H58</f>
        <v>4221</v>
      </c>
      <c r="D63" s="30"/>
      <c r="E63" s="30">
        <f>F58</f>
        <v>4221</v>
      </c>
      <c r="F63" s="30"/>
      <c r="G63" s="30">
        <f>G58</f>
        <v>0</v>
      </c>
      <c r="H63" s="30"/>
      <c r="I63" s="49">
        <f>A63-C63</f>
        <v>-4221</v>
      </c>
    </row>
    <row r="65" customHeight="1" spans="1:9">
      <c r="A65" s="50" t="s">
        <v>54</v>
      </c>
      <c r="B65" s="51"/>
      <c r="C65" s="52" t="s">
        <v>55</v>
      </c>
      <c r="D65" s="50"/>
      <c r="E65" s="50" t="s">
        <v>56</v>
      </c>
      <c r="F65" s="50"/>
      <c r="G65" s="50" t="s">
        <v>57</v>
      </c>
      <c r="H65" s="50"/>
      <c r="I65" s="51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0"/>
    <mergeCell ref="A22:A26"/>
    <mergeCell ref="A28:A31"/>
    <mergeCell ref="A33:A36"/>
    <mergeCell ref="A38:A41"/>
    <mergeCell ref="A43:A44"/>
    <mergeCell ref="A46:A48"/>
    <mergeCell ref="A50:A56"/>
    <mergeCell ref="B6:B7"/>
    <mergeCell ref="B8:B12"/>
    <mergeCell ref="B14:B15"/>
    <mergeCell ref="B17:B20"/>
    <mergeCell ref="B22:B26"/>
    <mergeCell ref="B28:B31"/>
    <mergeCell ref="B33:B36"/>
    <mergeCell ref="B38:B41"/>
    <mergeCell ref="B43:B44"/>
    <mergeCell ref="B46:B48"/>
    <mergeCell ref="B50:B56"/>
    <mergeCell ref="C8:C12"/>
    <mergeCell ref="C14:C15"/>
    <mergeCell ref="C17:C20"/>
    <mergeCell ref="C22:C26"/>
    <mergeCell ref="C28:C31"/>
    <mergeCell ref="C33:C36"/>
    <mergeCell ref="C38:C41"/>
    <mergeCell ref="C43:C44"/>
    <mergeCell ref="C46:C48"/>
    <mergeCell ref="C50:C56"/>
    <mergeCell ref="D8:D12"/>
    <mergeCell ref="D14:D15"/>
    <mergeCell ref="D17:D20"/>
    <mergeCell ref="D22:D26"/>
    <mergeCell ref="D28:D31"/>
    <mergeCell ref="D33:D36"/>
    <mergeCell ref="D38:D41"/>
    <mergeCell ref="D43:D44"/>
    <mergeCell ref="D46:D48"/>
    <mergeCell ref="D50:D56"/>
    <mergeCell ref="E8:E12"/>
    <mergeCell ref="E14:E15"/>
    <mergeCell ref="E17:E20"/>
    <mergeCell ref="E22:E26"/>
    <mergeCell ref="E28:E31"/>
    <mergeCell ref="E33:E36"/>
    <mergeCell ref="E38:E41"/>
    <mergeCell ref="E43:E44"/>
    <mergeCell ref="E46:E48"/>
    <mergeCell ref="E50:E56"/>
    <mergeCell ref="J4:J5"/>
    <mergeCell ref="J6:J7"/>
    <mergeCell ref="J8:J13"/>
    <mergeCell ref="J14:J16"/>
    <mergeCell ref="J17:J21"/>
    <mergeCell ref="J22:J27"/>
    <mergeCell ref="J28:J32"/>
    <mergeCell ref="J33:J37"/>
    <mergeCell ref="J38:J42"/>
    <mergeCell ref="J43:J45"/>
    <mergeCell ref="J46:J49"/>
    <mergeCell ref="J50:J57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dcterms:created xsi:type="dcterms:W3CDTF">2014-04-17T16:52:00Z</dcterms:created>
  <cp:lastPrinted>2019-05-29T15:18:00Z</cp:lastPrinted>
  <dcterms:modified xsi:type="dcterms:W3CDTF">2021-01-04T11:52:56Z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2052-3.0.1.4848</vt:lpwstr>
  </property>
</Properties>
</file>