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报销/报销-维谛/"/>
    </mc:Choice>
  </mc:AlternateContent>
  <bookViews>
    <workbookView xWindow="18120" yWindow="460" windowWidth="20280" windowHeight="20060"/>
  </bookViews>
  <sheets>
    <sheet name="员工差旅明细" sheetId="2" r:id="rId1"/>
  </sheets>
  <definedNames>
    <definedName name="_xlnm.Print_Area" localSheetId="0">员工差旅明细!$A$1:$K$30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3" i="2" l="1"/>
  <c r="B26" i="2"/>
  <c r="I23" i="2"/>
  <c r="G26" i="2"/>
  <c r="K26" i="2"/>
  <c r="G23" i="2"/>
</calcChain>
</file>

<file path=xl/sharedStrings.xml><?xml version="1.0" encoding="utf-8"?>
<sst xmlns="http://schemas.openxmlformats.org/spreadsheetml/2006/main" count="45" uniqueCount="43">
  <si>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</si>
  <si>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</si>
  <si>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</si>
  <si>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</si>
  <si>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</si>
  <si>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</si>
  <si>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</si>
  <si>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</si>
  <si>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</si>
  <si>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</si>
  <si>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</si>
  <si>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</si>
  <si>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</si>
  <si>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</si>
  <si>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</si>
  <si>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</si>
  <si>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</si>
  <si>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</si>
  <si>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</si>
  <si>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</si>
  <si>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</si>
  <si>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</si>
  <si>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</si>
  <si>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</si>
  <si>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</si>
  <si>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</si>
  <si>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</si>
  <si>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</si>
  <si>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</si>
  <si>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魏海晨</t>
    <rPh sb="0" eb="1">
      <t>wei hai chen</t>
    </rPh>
    <phoneticPr fontId="8" type="noConversion"/>
  </si>
  <si>
    <t>北京</t>
    <rPh sb="0" eb="1">
      <t>bei jing</t>
    </rPh>
    <phoneticPr fontId="8" type="noConversion"/>
  </si>
  <si>
    <t>2019年6月</t>
    <rPh sb="4" eb="5">
      <t>nian</t>
    </rPh>
    <rPh sb="6" eb="7">
      <t>yue</t>
    </rPh>
    <phoneticPr fontId="8" type="noConversion"/>
  </si>
  <si>
    <t>经理</t>
    <rPh sb="0" eb="1">
      <t>jing li</t>
    </rPh>
    <phoneticPr fontId="8" type="noConversion"/>
  </si>
  <si>
    <t>企划部</t>
    <rPh sb="0" eb="1">
      <t>qi hua bu</t>
    </rPh>
    <phoneticPr fontId="8" type="noConversion"/>
  </si>
  <si>
    <t>2019.7.2</t>
    <phoneticPr fontId="8" type="noConversion"/>
  </si>
  <si>
    <t>HMZA-190627-DDH686</t>
    <phoneticPr fontId="8" type="noConversion"/>
  </si>
  <si>
    <t>有详细行程单</t>
  </si>
  <si>
    <t>6月28日 魏海晨 日航酒店-香格里拉酒店，送活动物料</t>
  </si>
  <si>
    <t>6月28日，魏海晨 香格里拉酒店-家（光明楼）</t>
  </si>
  <si>
    <t>6月28日魏海晨餐费</t>
  </si>
  <si>
    <t>6月27日魏海晨王凤雨餐费，票面金额为72元</t>
  </si>
  <si>
    <t>6月25日魏海晨张蓉蓉餐费</t>
  </si>
  <si>
    <t>6月26日魏海晨、杨苗苗、马洁、张蓉蓉、杨振餐费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</si>
</sst>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vertical="center" wrapText="1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40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vertical="center" wrapText="1"/>
    </xf>
    <xf numFmtId="0" fontId="4" fillId="3" borderId="10" xfId="2" applyFont="1" applyFill="1" applyBorder="1" applyAlignment="1">
      <alignment vertical="center" wrapText="1"/>
    </xf>
    <xf numFmtId="0" fontId="4" fillId="3" borderId="11" xfId="2" applyFont="1" applyFill="1" applyBorder="1" applyAlignment="1">
      <alignment vertical="center" wrapText="1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tabSelected="1" zoomScale="160" zoomScaleNormal="160" zoomScalePageLayoutView="160" workbookViewId="0">
      <selection activeCell="A31" sqref="A31:XFD44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38" t="s">
        <v>5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 x14ac:dyDescent="0.15">
      <c r="B5" s="3"/>
      <c r="C5" s="4"/>
      <c r="D5" s="5" t="s">
        <v>6</v>
      </c>
      <c r="E5" s="5"/>
      <c r="F5" s="39" t="s">
        <v>29</v>
      </c>
      <c r="G5" s="39"/>
      <c r="H5" s="5" t="s">
        <v>7</v>
      </c>
      <c r="I5" s="4"/>
      <c r="J5" s="39" t="s">
        <v>32</v>
      </c>
      <c r="K5" s="40"/>
    </row>
    <row r="6" spans="2:11" ht="20" customHeight="1" x14ac:dyDescent="0.15">
      <c r="B6" s="6"/>
      <c r="C6" s="7"/>
      <c r="D6" s="8" t="s">
        <v>8</v>
      </c>
      <c r="E6" s="8"/>
      <c r="F6" s="41" t="s">
        <v>30</v>
      </c>
      <c r="G6" s="41"/>
      <c r="H6" s="8" t="s">
        <v>9</v>
      </c>
      <c r="I6" s="7"/>
      <c r="J6" s="41" t="s">
        <v>33</v>
      </c>
      <c r="K6" s="42"/>
    </row>
    <row r="7" spans="2:11" ht="20" customHeight="1" x14ac:dyDescent="0.15">
      <c r="B7" s="6"/>
      <c r="C7" s="7"/>
      <c r="D7" s="8" t="s">
        <v>10</v>
      </c>
      <c r="E7" s="8"/>
      <c r="F7" s="41" t="s">
        <v>31</v>
      </c>
      <c r="G7" s="41"/>
      <c r="H7" s="8" t="s">
        <v>11</v>
      </c>
      <c r="I7" s="20"/>
      <c r="J7" s="41" t="s">
        <v>34</v>
      </c>
      <c r="K7" s="42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12</v>
      </c>
      <c r="I8" s="21"/>
      <c r="J8" s="43" t="s">
        <v>35</v>
      </c>
      <c r="K8" s="44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45" t="s">
        <v>0</v>
      </c>
      <c r="C10" s="46"/>
      <c r="D10" s="14" t="s">
        <v>13</v>
      </c>
      <c r="E10" s="47" t="s">
        <v>14</v>
      </c>
      <c r="F10" s="48"/>
      <c r="G10" s="16" t="s">
        <v>15</v>
      </c>
      <c r="H10" s="15" t="s">
        <v>16</v>
      </c>
      <c r="I10" s="47" t="s">
        <v>17</v>
      </c>
      <c r="J10" s="48"/>
      <c r="K10" s="16" t="s">
        <v>18</v>
      </c>
    </row>
    <row r="11" spans="2:11" ht="20" customHeight="1" x14ac:dyDescent="0.15">
      <c r="B11" s="36">
        <v>1</v>
      </c>
      <c r="C11" s="37"/>
      <c r="D11" s="63" t="s">
        <v>19</v>
      </c>
      <c r="E11" s="36" t="s">
        <v>20</v>
      </c>
      <c r="F11" s="37"/>
      <c r="G11" s="17">
        <v>0</v>
      </c>
      <c r="H11" s="17">
        <v>0</v>
      </c>
      <c r="I11" s="49"/>
      <c r="J11" s="50"/>
      <c r="K11" s="22" t="s">
        <v>21</v>
      </c>
    </row>
    <row r="12" spans="2:11" ht="20" customHeight="1" x14ac:dyDescent="0.15">
      <c r="B12" s="36">
        <v>2</v>
      </c>
      <c r="C12" s="37"/>
      <c r="D12" s="64"/>
      <c r="E12" s="51" t="s">
        <v>22</v>
      </c>
      <c r="F12" s="52"/>
      <c r="G12" s="32">
        <v>490.8</v>
      </c>
      <c r="H12" s="32">
        <v>490.8</v>
      </c>
      <c r="I12" s="49"/>
      <c r="J12" s="50"/>
      <c r="K12" s="26" t="s">
        <v>36</v>
      </c>
    </row>
    <row r="13" spans="2:11" ht="28" x14ac:dyDescent="0.15">
      <c r="B13" s="36">
        <v>3</v>
      </c>
      <c r="C13" s="37"/>
      <c r="D13" s="64"/>
      <c r="E13" s="53"/>
      <c r="F13" s="54"/>
      <c r="G13" s="32">
        <v>32</v>
      </c>
      <c r="H13" s="32">
        <v>32</v>
      </c>
      <c r="I13" s="27"/>
      <c r="J13" s="28"/>
      <c r="K13" s="26" t="s">
        <v>37</v>
      </c>
    </row>
    <row r="14" spans="2:11" ht="28" x14ac:dyDescent="0.15">
      <c r="B14" s="36">
        <v>4</v>
      </c>
      <c r="C14" s="37"/>
      <c r="D14" s="64"/>
      <c r="E14" s="55"/>
      <c r="F14" s="56"/>
      <c r="G14" s="32">
        <v>85</v>
      </c>
      <c r="H14" s="32">
        <v>85</v>
      </c>
      <c r="I14" s="27"/>
      <c r="J14" s="28"/>
      <c r="K14" s="26" t="s">
        <v>38</v>
      </c>
    </row>
    <row r="15" spans="2:11" ht="20" customHeight="1" x14ac:dyDescent="0.15">
      <c r="B15" s="36">
        <v>5</v>
      </c>
      <c r="C15" s="37"/>
      <c r="D15" s="64"/>
      <c r="E15" s="36" t="s">
        <v>23</v>
      </c>
      <c r="F15" s="37"/>
      <c r="G15" s="17">
        <v>0</v>
      </c>
      <c r="H15" s="30">
        <v>0</v>
      </c>
      <c r="I15" s="49"/>
      <c r="J15" s="50"/>
      <c r="K15" s="22" t="s">
        <v>21</v>
      </c>
    </row>
    <row r="16" spans="2:11" x14ac:dyDescent="0.15">
      <c r="B16" s="36">
        <v>6</v>
      </c>
      <c r="C16" s="37"/>
      <c r="D16" s="64"/>
      <c r="E16" s="51" t="s">
        <v>24</v>
      </c>
      <c r="F16" s="52"/>
      <c r="G16" s="29">
        <v>57</v>
      </c>
      <c r="H16" s="29">
        <v>57</v>
      </c>
      <c r="I16" s="27"/>
      <c r="J16" s="28"/>
      <c r="K16" s="26" t="s">
        <v>39</v>
      </c>
    </row>
    <row r="17" spans="2:11" ht="28" x14ac:dyDescent="0.15">
      <c r="B17" s="36">
        <v>7</v>
      </c>
      <c r="C17" s="37"/>
      <c r="D17" s="64"/>
      <c r="E17" s="53"/>
      <c r="F17" s="54"/>
      <c r="G17" s="29">
        <v>63</v>
      </c>
      <c r="H17" s="29">
        <v>63</v>
      </c>
      <c r="I17" s="27"/>
      <c r="J17" s="28"/>
      <c r="K17" s="26" t="s">
        <v>40</v>
      </c>
    </row>
    <row r="18" spans="2:11" x14ac:dyDescent="0.15">
      <c r="B18" s="36">
        <v>8</v>
      </c>
      <c r="C18" s="37"/>
      <c r="D18" s="64"/>
      <c r="E18" s="53"/>
      <c r="F18" s="54"/>
      <c r="G18" s="29">
        <v>140.5</v>
      </c>
      <c r="H18" s="29">
        <v>140.5</v>
      </c>
      <c r="I18" s="27"/>
      <c r="J18" s="28"/>
      <c r="K18" s="26" t="s">
        <v>41</v>
      </c>
    </row>
    <row r="19" spans="2:11" ht="20" customHeight="1" x14ac:dyDescent="0.15">
      <c r="B19" s="36">
        <v>9</v>
      </c>
      <c r="C19" s="37"/>
      <c r="D19" s="64"/>
      <c r="E19" s="53"/>
      <c r="F19" s="54"/>
      <c r="G19" s="29">
        <v>39</v>
      </c>
      <c r="H19" s="29">
        <v>39</v>
      </c>
      <c r="I19" s="27"/>
      <c r="J19" s="28"/>
      <c r="K19" s="33" t="s">
        <v>42</v>
      </c>
    </row>
    <row r="20" spans="2:11" ht="20" customHeight="1" x14ac:dyDescent="0.15">
      <c r="B20" s="36">
        <v>10</v>
      </c>
      <c r="C20" s="37"/>
      <c r="D20" s="64"/>
      <c r="E20" s="53"/>
      <c r="F20" s="54"/>
      <c r="G20" s="29">
        <v>144.5</v>
      </c>
      <c r="H20" s="29">
        <v>144.5</v>
      </c>
      <c r="I20" s="27"/>
      <c r="J20" s="28"/>
      <c r="K20" s="34"/>
    </row>
    <row r="21" spans="2:11" ht="20" customHeight="1" x14ac:dyDescent="0.15">
      <c r="B21" s="36">
        <v>11</v>
      </c>
      <c r="C21" s="37"/>
      <c r="D21" s="64"/>
      <c r="E21" s="53"/>
      <c r="F21" s="54"/>
      <c r="G21" s="29">
        <v>19</v>
      </c>
      <c r="H21" s="29">
        <v>19</v>
      </c>
      <c r="I21" s="27"/>
      <c r="J21" s="28"/>
      <c r="K21" s="35"/>
    </row>
    <row r="22" spans="2:11" ht="20" customHeight="1" x14ac:dyDescent="0.15">
      <c r="B22" s="36">
        <v>12</v>
      </c>
      <c r="C22" s="37"/>
      <c r="D22" s="31" t="s">
        <v>1</v>
      </c>
      <c r="E22" s="57"/>
      <c r="F22" s="57"/>
      <c r="G22" s="17">
        <v>0</v>
      </c>
      <c r="H22" s="17"/>
      <c r="I22" s="49"/>
      <c r="J22" s="50"/>
      <c r="K22" s="22"/>
    </row>
    <row r="23" spans="2:11" ht="20" customHeight="1" x14ac:dyDescent="0.15">
      <c r="B23" s="47" t="s">
        <v>2</v>
      </c>
      <c r="C23" s="58"/>
      <c r="D23" s="58"/>
      <c r="E23" s="58"/>
      <c r="F23" s="48"/>
      <c r="G23" s="18">
        <f>SUM(G11:G22)</f>
        <v>1070.8</v>
      </c>
      <c r="H23" s="18">
        <f>SUM(H11:H22)</f>
        <v>1070.8</v>
      </c>
      <c r="I23" s="59">
        <f>SUM(I11:J22)</f>
        <v>0</v>
      </c>
      <c r="J23" s="60"/>
      <c r="K23" s="23"/>
    </row>
    <row r="24" spans="2:11" ht="20" customHeight="1" x14ac:dyDescent="0.15">
      <c r="B24" s="13"/>
      <c r="C24" s="13"/>
      <c r="D24" s="13"/>
      <c r="E24" s="13"/>
      <c r="F24" s="13"/>
      <c r="G24" s="13"/>
      <c r="H24" s="13"/>
      <c r="I24" s="13"/>
      <c r="J24" s="24"/>
      <c r="K24" s="13"/>
    </row>
    <row r="25" spans="2:11" ht="20" customHeight="1" x14ac:dyDescent="0.15">
      <c r="B25" s="61" t="s">
        <v>16</v>
      </c>
      <c r="C25" s="61"/>
      <c r="D25" s="61"/>
      <c r="E25" s="61"/>
      <c r="F25" s="61"/>
      <c r="G25" s="61" t="s">
        <v>25</v>
      </c>
      <c r="H25" s="61"/>
      <c r="I25" s="61"/>
      <c r="J25" s="61"/>
      <c r="K25" s="16" t="s">
        <v>26</v>
      </c>
    </row>
    <row r="26" spans="2:11" ht="20" customHeight="1" x14ac:dyDescent="0.15">
      <c r="B26" s="62">
        <f>H23</f>
        <v>1070.8</v>
      </c>
      <c r="C26" s="62"/>
      <c r="D26" s="62"/>
      <c r="E26" s="62"/>
      <c r="F26" s="62"/>
      <c r="G26" s="62">
        <f>I23</f>
        <v>0</v>
      </c>
      <c r="H26" s="62"/>
      <c r="I26" s="62"/>
      <c r="J26" s="62"/>
      <c r="K26" s="25">
        <f>SUM(B26:J26)</f>
        <v>1070.8</v>
      </c>
    </row>
    <row r="27" spans="2:11" ht="20" customHeight="1" x14ac:dyDescent="0.1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ht="20" customHeight="1" x14ac:dyDescent="0.15">
      <c r="B28" s="13" t="s">
        <v>27</v>
      </c>
      <c r="C28" s="13"/>
      <c r="D28" s="13"/>
      <c r="E28" s="13"/>
      <c r="F28" s="13" t="s">
        <v>3</v>
      </c>
      <c r="G28" s="13" t="s">
        <v>28</v>
      </c>
      <c r="H28" s="13"/>
      <c r="I28" s="13"/>
      <c r="J28" s="13" t="s">
        <v>4</v>
      </c>
      <c r="K28" s="13"/>
    </row>
  </sheetData>
  <mergeCells count="40">
    <mergeCell ref="B25:F25"/>
    <mergeCell ref="G25:J25"/>
    <mergeCell ref="B26:F26"/>
    <mergeCell ref="G26:J26"/>
    <mergeCell ref="D11:D21"/>
    <mergeCell ref="B22:C22"/>
    <mergeCell ref="E22:F22"/>
    <mergeCell ref="I22:J22"/>
    <mergeCell ref="B23:F23"/>
    <mergeCell ref="I23:J23"/>
    <mergeCell ref="B11:C11"/>
    <mergeCell ref="E11:F11"/>
    <mergeCell ref="I11:J11"/>
    <mergeCell ref="B12:C12"/>
    <mergeCell ref="I12:J12"/>
    <mergeCell ref="E12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K19:K21"/>
    <mergeCell ref="B13:C13"/>
    <mergeCell ref="B14:C14"/>
    <mergeCell ref="B16:C16"/>
    <mergeCell ref="B17:C17"/>
    <mergeCell ref="B18:C18"/>
    <mergeCell ref="B19:C19"/>
    <mergeCell ref="B20:C20"/>
    <mergeCell ref="B21:C21"/>
    <mergeCell ref="B15:C15"/>
    <mergeCell ref="E15:F15"/>
    <mergeCell ref="I15:J15"/>
    <mergeCell ref="E16:F21"/>
  </mergeCells>
  <phoneticPr fontId="8" type="noConversion"/>
  <pageMargins left="0.25" right="0.25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2019-07-02T05:19:23Z</cp:lastPrinted>
  <dcterms:created xsi:type="dcterms:W3CDTF">2014-04-15T08:52:00Z</dcterms:created>
  <dcterms:modified xsi:type="dcterms:W3CDTF">2019-07-02T05:19:27Z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