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480" windowHeight="11040"/>
  </bookViews>
  <sheets>
    <sheet name="员工差旅明细" sheetId="2" r:id="rId1"/>
  </sheets>
  <definedNames>
    <definedName name="_xlnm.Print_Area" localSheetId="0">员工差旅明细!$B$1:$K$23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<sst xmlns="http://schemas.openxmlformats.org/spreadsheetml/2006/main" count="61" uniqueCount="41">
  <si>
    <t>【员工差旅报销单】</t>
  </si>
  <si>
    <t>姓名:</t>
  </si>
  <si>
    <t>职位:</t>
  </si>
  <si>
    <t>发生地:</t>
  </si>
  <si>
    <t>北京</t>
  </si>
  <si>
    <t>部门:</t>
  </si>
  <si>
    <t>会奖6部</t>
  </si>
  <si>
    <t>发生日期:</t>
  </si>
  <si>
    <t>2025.6.25</t>
  </si>
  <si>
    <t>报销日期:</t>
  </si>
  <si>
    <t>2025.6.26</t>
  </si>
  <si>
    <t>团号:</t>
  </si>
  <si>
    <t>HMEA-250625-DJH857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</si>
  <si>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</si>
  <si>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</si>
  <si>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</si>
  <si>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</si>
  <si>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</si>
  <si>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</si>
  <si>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</si>
  <si>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车费</t>
  </si>
  <si>
    <t>地铁费</t>
  </si>
  <si>
    <t>用餐</t>
  </si>
  <si>
    <t>6.25餐费易梦铃、张佳怡、张兆洁、张伯宸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</si>
  <si>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</si>
  <si>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</si>
  <si>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</si>
  <si>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</si>
  <si>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</si>
  <si>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</si>
  <si>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</si>
  <si>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</si>
  <si>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易梦铃</t>
  </si>
  <si>
    <t>助理</t>
  </si>
  <si>
    <t>2025.6.30</t>
  </si>
  <si>
    <t>HMEA-250523-ZJT200</t>
  </si>
  <si>
    <t>、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</si>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</sst>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  <numFmt numFmtId="178" formatCode="#,##0.00;[Red]#,##0.00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2" borderId="9" xfId="50" applyNumberFormat="1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176" fontId="0" fillId="0" borderId="0" xfId="50" applyNumberFormat="1">
      <alignment vertical="center"/>
    </xf>
    <xf numFmtId="176" fontId="1" fillId="0" borderId="0" xfId="50" applyNumberFormat="1" applyFont="1" applyAlignment="1">
      <alignment horizontal="center" vertical="center"/>
    </xf>
    <xf numFmtId="176" fontId="2" fillId="0" borderId="0" xfId="50" applyNumberFormat="1" applyFont="1">
      <alignment vertical="center"/>
    </xf>
    <xf numFmtId="0" fontId="3" fillId="0" borderId="2" xfId="50" applyFont="1" applyBorder="1" applyAlignment="1">
      <alignment horizontal="right" vertical="center"/>
    </xf>
    <xf numFmtId="0" fontId="3" fillId="3" borderId="2" xfId="50" applyFont="1" applyFill="1" applyBorder="1" applyAlignment="1">
      <alignment horizontal="center" vertical="center"/>
    </xf>
    <xf numFmtId="176" fontId="3" fillId="3" borderId="2" xfId="50" applyNumberFormat="1" applyFont="1" applyFill="1" applyBorder="1" applyAlignment="1">
      <alignment horizontal="center" vertical="center"/>
    </xf>
    <xf numFmtId="0" fontId="3" fillId="0" borderId="0" xfId="50" applyFont="1" applyAlignment="1">
      <alignment horizontal="right" vertical="center"/>
    </xf>
    <xf numFmtId="0" fontId="3" fillId="3" borderId="0" xfId="50" applyFont="1" applyFill="1" applyAlignment="1">
      <alignment horizontal="center" vertical="center"/>
    </xf>
    <xf numFmtId="176" fontId="3" fillId="3" borderId="0" xfId="50" applyNumberFormat="1" applyFont="1" applyFill="1" applyAlignment="1">
      <alignment horizontal="center" vertical="center"/>
    </xf>
    <xf numFmtId="0" fontId="5" fillId="3" borderId="0" xfId="50" applyFont="1" applyFill="1" applyAlignment="1">
      <alignment horizontal="center" vertical="center"/>
    </xf>
    <xf numFmtId="176" fontId="5" fillId="3" borderId="0" xfId="50" applyNumberFormat="1" applyFont="1" applyFill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5" xfId="50" applyFont="1" applyBorder="1" applyAlignment="1">
      <alignment horizontal="right" vertical="center"/>
    </xf>
    <xf numFmtId="0" fontId="5" fillId="3" borderId="5" xfId="50" applyFont="1" applyFill="1" applyBorder="1" applyAlignment="1">
      <alignment horizontal="center" vertical="center"/>
    </xf>
    <xf numFmtId="176" fontId="5" fillId="3" borderId="5" xfId="50" applyNumberFormat="1" applyFont="1" applyFill="1" applyBorder="1" applyAlignment="1">
      <alignment horizontal="center" vertical="center"/>
    </xf>
    <xf numFmtId="0" fontId="5" fillId="0" borderId="5" xfId="50" applyFont="1" applyBorder="1" applyAlignment="1">
      <alignment horizontal="right" vertical="center"/>
    </xf>
    <xf numFmtId="176" fontId="3" fillId="0" borderId="0" xfId="50" applyNumberFormat="1" applyFont="1">
      <alignment vertical="center"/>
    </xf>
    <xf numFmtId="176" fontId="4" fillId="0" borderId="9" xfId="50" applyNumberFormat="1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176" fontId="3" fillId="0" borderId="9" xfId="50" applyNumberFormat="1" applyFont="1" applyBorder="1" applyAlignment="1">
      <alignment horizontal="center" vertical="center"/>
    </xf>
    <xf numFmtId="0" fontId="3" fillId="2" borderId="9" xfId="50" applyFont="1" applyFill="1" applyBorder="1" applyAlignment="1">
      <alignment vertical="center"/>
    </xf>
    <xf numFmtId="0" fontId="3" fillId="2" borderId="10" xfId="50" applyFont="1" applyFill="1" applyBorder="1" applyAlignment="1">
      <alignment horizontal="center" vertical="center"/>
    </xf>
    <xf numFmtId="176" fontId="3" fillId="2" borderId="9" xfId="50" applyNumberFormat="1" applyFont="1" applyFill="1" applyBorder="1" applyAlignment="1">
      <alignment horizontal="center" vertical="center"/>
    </xf>
    <xf numFmtId="176" fontId="3" fillId="2" borderId="7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8" fontId="3" fillId="0" borderId="7" xfId="50" applyNumberFormat="1" applyFont="1" applyBorder="1" applyAlignment="1">
      <alignment horizontal="center" vertical="center"/>
    </xf>
    <xf numFmtId="178" fontId="4" fillId="0" borderId="9" xfId="50" applyNumberFormat="1" applyFont="1" applyBorder="1" applyAlignment="1">
      <alignment horizontal="center" vertical="center"/>
    </xf>
    <xf numFmtId="176" fontId="4" fillId="2" borderId="9" xfId="50" applyNumberFormat="1" applyFont="1" applyFill="1" applyBorder="1" applyAlignment="1">
      <alignment horizontal="center" vertical="center"/>
    </xf>
    <xf numFmtId="176" fontId="3" fillId="0" borderId="2" xfId="50" applyNumberFormat="1" applyFont="1" applyBorder="1" applyAlignment="1">
      <alignment horizontal="right" vertical="center"/>
    </xf>
    <xf numFmtId="176" fontId="3" fillId="0" borderId="0" xfId="50" applyNumberFormat="1" applyFont="1" applyAlignment="1">
      <alignment horizontal="right" vertical="center"/>
    </xf>
    <xf numFmtId="0" fontId="3" fillId="3" borderId="5" xfId="50" applyFont="1" applyFill="1" applyBorder="1" applyAlignment="1">
      <alignment horizontal="center" vertical="center"/>
    </xf>
    <xf numFmtId="176" fontId="3" fillId="3" borderId="5" xfId="50" applyNumberFormat="1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5" fillId="0" borderId="0" xfId="50" applyFont="1">
      <alignment vertical="center"/>
    </xf>
    <xf numFmtId="0" fontId="5" fillId="3" borderId="11" xfId="50" applyFont="1" applyFill="1" applyBorder="1" applyAlignment="1">
      <alignment horizontal="center" vertical="center"/>
    </xf>
    <xf numFmtId="0" fontId="5" fillId="0" borderId="5" xfId="50" applyFont="1" applyBorder="1">
      <alignment vertical="center"/>
    </xf>
    <xf numFmtId="176" fontId="3" fillId="3" borderId="12" xfId="50" applyNumberFormat="1" applyFont="1" applyFill="1" applyBorder="1" applyAlignment="1">
      <alignment horizontal="center" vertical="center"/>
    </xf>
    <xf numFmtId="0" fontId="3" fillId="0" borderId="9" xfId="50" applyFont="1" applyBorder="1" applyAlignment="1">
      <alignment horizontal="left" vertical="center"/>
    </xf>
    <xf numFmtId="176" fontId="3" fillId="2" borderId="6" xfId="50" applyNumberFormat="1" applyFont="1" applyFill="1" applyBorder="1" applyAlignment="1">
      <alignment horizontal="center" vertical="center"/>
    </xf>
    <xf numFmtId="58" fontId="3" fillId="2" borderId="9" xfId="50" applyNumberFormat="1" applyFont="1" applyFill="1" applyBorder="1" applyAlignment="1">
      <alignment horizontal="left" vertical="center"/>
    </xf>
    <xf numFmtId="178" fontId="3" fillId="0" borderId="6" xfId="50" applyNumberFormat="1" applyFont="1" applyBorder="1" applyAlignment="1">
      <alignment horizontal="center"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9" xfId="50" applyFont="1" applyBorder="1">
      <alignment vertical="center"/>
    </xf>
    <xf numFmtId="177" fontId="3" fillId="0" borderId="0" xfId="50" applyNumberFormat="1" applyFont="1" applyAlignment="1">
      <alignment horizontal="left" vertical="center"/>
    </xf>
    <xf numFmtId="179" fontId="4" fillId="0" borderId="9" xfId="5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 wrapText="1"/>
    </xf>
    <xf numFmtId="176" fontId="4" fillId="0" borderId="7" xfId="50" applyNumberFormat="1" applyFont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112395</xdr:colOff>
      <xdr:row>1</xdr:row>
      <xdr:rowOff>14605</xdr:rowOff>
    </xdr:from>
    <xdr:to>
      <xdr:col>5</xdr:col>
      <xdr:colOff>190500</xdr:colOff>
      <xdr:row>3</xdr:row>
      <xdr:rowOff>168910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06755" y="227965"/>
          <a:ext cx="1164590" cy="6267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113030</xdr:colOff>
      <xdr:row>32</xdr:row>
      <xdr:rowOff>167005</xdr:rowOff>
    </xdr:from>
    <xdr:to>
      <xdr:col>10</xdr:col>
      <xdr:colOff>2398395</xdr:colOff>
      <xdr:row>41</xdr:row>
      <xdr:rowOff>41910</xdr:rowOff>
    </xdr:to>
    <xdr:pic>
      <xdr:nvPicPr>
        <xdr:cNvPr id="2" name="图片 1" descr="9051750912458_.pic"/>
        <xdr:cNvPicPr>
          <a:picLocks noChangeAspect="1"/>
        </xdr:cNvPicPr>
      </xdr:nvPicPr>
      <xdr:blipFill>
        <a:blip r:embed="rId2"/>
        <a:srcRect t="32614"/>
        <a:stretch>
          <a:fillRect/>
        </a:stretch>
      </xdr:blipFill>
      <xdr:spPr>
        <a:xfrm>
          <a:off x="6620510" y="7835900"/>
          <a:ext cx="2285365" cy="2135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S42"/>
  <sheetViews>
    <sheetView tabSelected="1" zoomScale="130" zoomScaleNormal="130" workbookViewId="0">
      <selection activeCell="J29" sqref="J29"/>
    </sheetView>
  </sheetViews>
  <sheetFormatPr defaultColWidth="9" defaultRowHeight="16.8"/>
  <cols>
    <col min="1" max="1" width="4.19230769230769" customWidth="1"/>
    <col min="2" max="2" width="4.80769230769231" customWidth="1"/>
    <col min="3" max="4" width="2.18269230769231" customWidth="1"/>
    <col min="5" max="5" width="12.0865384615385" customWidth="1"/>
    <col min="6" max="6" width="18" customWidth="1"/>
    <col min="7" max="7" width="11.6346153846154" style="2" customWidth="1"/>
    <col min="8" max="8" width="11.0865384615385" customWidth="1"/>
    <col min="9" max="9" width="20.4615384615385" customWidth="1"/>
    <col min="10" max="10" width="11.9038461538462" customWidth="1"/>
    <col min="11" max="11" width="39.6826923076923" customWidth="1"/>
  </cols>
  <sheetData>
    <row r="1" spans="3:11">
      <c r="C1" s="3"/>
      <c r="D1" s="3"/>
      <c r="E1" s="3"/>
      <c r="F1" s="3"/>
      <c r="G1" s="22"/>
      <c r="H1" s="3"/>
      <c r="I1" s="3"/>
      <c r="J1" s="3"/>
      <c r="K1" s="3"/>
    </row>
    <row r="3" ht="20.4" spans="3:11">
      <c r="C3" s="4" t="s">
        <v>0</v>
      </c>
      <c r="D3" s="4"/>
      <c r="E3" s="4"/>
      <c r="F3" s="4"/>
      <c r="G3" s="23"/>
      <c r="H3" s="4"/>
      <c r="I3" s="4"/>
      <c r="J3" s="4"/>
      <c r="K3" s="4"/>
    </row>
    <row r="4" ht="20.15" customHeight="1" spans="3:11">
      <c r="C4" s="5"/>
      <c r="D4" s="5"/>
      <c r="E4" s="5"/>
      <c r="F4" s="5"/>
      <c r="G4" s="24"/>
      <c r="H4" s="5"/>
      <c r="I4" s="5"/>
      <c r="J4" s="5"/>
      <c r="K4" s="56"/>
    </row>
    <row r="5" ht="20.15" customHeight="1" spans="3:11">
      <c r="C5" s="6"/>
      <c r="D5" s="7"/>
      <c r="E5" s="25" t="s">
        <v>1</v>
      </c>
      <c r="F5" s="26"/>
      <c r="G5" s="27"/>
      <c r="H5" s="25" t="s">
        <v>2</v>
      </c>
      <c r="I5" s="7"/>
      <c r="J5" s="26"/>
      <c r="K5" s="57"/>
    </row>
    <row r="6" ht="20.15" customHeight="1" spans="3:11">
      <c r="C6" s="8"/>
      <c r="D6" s="9"/>
      <c r="E6" s="28" t="s">
        <v>3</v>
      </c>
      <c r="F6" s="29" t="s">
        <v>4</v>
      </c>
      <c r="G6" s="30"/>
      <c r="H6" s="28" t="s">
        <v>5</v>
      </c>
      <c r="I6" s="9"/>
      <c r="J6" s="29" t="s">
        <v>6</v>
      </c>
      <c r="K6" s="58"/>
    </row>
    <row r="7" ht="20.15" customHeight="1" spans="3:11">
      <c r="C7" s="8"/>
      <c r="D7" s="9"/>
      <c r="E7" s="28" t="s">
        <v>7</v>
      </c>
      <c r="F7" s="31" t="s">
        <v>8</v>
      </c>
      <c r="G7" s="32"/>
      <c r="H7" s="33" t="s">
        <v>9</v>
      </c>
      <c r="I7" s="59"/>
      <c r="J7" s="31" t="s">
        <v>10</v>
      </c>
      <c r="K7" s="60"/>
    </row>
    <row r="8" ht="20.15" customHeight="1" spans="3:11">
      <c r="C8" s="10"/>
      <c r="D8" s="11"/>
      <c r="E8" s="34"/>
      <c r="F8" s="35"/>
      <c r="G8" s="36"/>
      <c r="H8" s="37" t="s">
        <v>11</v>
      </c>
      <c r="I8" s="61"/>
      <c r="J8" s="53" t="s">
        <v>12</v>
      </c>
      <c r="K8" s="62"/>
    </row>
    <row r="9" ht="20.15" customHeight="1" spans="3:11">
      <c r="C9" s="9"/>
      <c r="D9" s="9"/>
      <c r="E9" s="9"/>
      <c r="F9" s="9"/>
      <c r="G9" s="38"/>
      <c r="H9" s="9"/>
      <c r="I9" s="9"/>
      <c r="J9" s="9"/>
      <c r="K9" s="9"/>
    </row>
    <row r="10" ht="20.15" customHeight="1" spans="3:11">
      <c r="C10" s="12" t="s">
        <v>13</v>
      </c>
      <c r="D10" s="13"/>
      <c r="E10" s="12" t="s">
        <v>14</v>
      </c>
      <c r="F10" s="17" t="s">
        <v>15</v>
      </c>
      <c r="G10" s="39" t="s">
        <v>16</v>
      </c>
      <c r="H10" s="13" t="s">
        <v>17</v>
      </c>
      <c r="I10" s="12" t="s">
        <v>18</v>
      </c>
      <c r="J10" s="13"/>
      <c r="K10" s="17" t="s">
        <v>19</v>
      </c>
    </row>
    <row r="11" s="1" customFormat="1" ht="20.15" customHeight="1" spans="3:11">
      <c r="C11" s="14">
        <v>1</v>
      </c>
      <c r="D11" s="15"/>
      <c r="E11" s="40"/>
      <c r="F11" s="40" t="s">
        <v>20</v>
      </c>
      <c r="G11" s="41">
        <v>6</v>
      </c>
      <c r="H11" s="15"/>
      <c r="I11" s="14">
        <v>6</v>
      </c>
      <c r="J11" s="15"/>
      <c r="K11" s="63" t="s">
        <v>21</v>
      </c>
    </row>
    <row r="12" ht="20.15" customHeight="1" spans="3:11">
      <c r="C12" s="14">
        <v>2</v>
      </c>
      <c r="D12" s="15"/>
      <c r="E12" s="42"/>
      <c r="F12" s="43" t="s">
        <v>22</v>
      </c>
      <c r="G12" s="44">
        <v>299.4</v>
      </c>
      <c r="H12" s="45"/>
      <c r="I12" s="64">
        <v>299.4</v>
      </c>
      <c r="J12" s="45"/>
      <c r="K12" s="65" t="s">
        <v>23</v>
      </c>
    </row>
    <row r="13" ht="20.15" customHeight="1" spans="3:11">
      <c r="C13" s="14">
        <v>3</v>
      </c>
      <c r="D13" s="15"/>
      <c r="E13" s="42"/>
      <c r="F13" s="46"/>
      <c r="G13" s="44"/>
      <c r="H13" s="45"/>
      <c r="I13" s="64"/>
      <c r="J13" s="45"/>
      <c r="K13" s="65"/>
    </row>
    <row r="14" ht="20.15" customHeight="1" spans="3:11">
      <c r="C14" s="14">
        <v>4</v>
      </c>
      <c r="D14" s="15"/>
      <c r="E14" s="42"/>
      <c r="F14" s="46"/>
      <c r="G14" s="44"/>
      <c r="H14" s="45"/>
      <c r="I14" s="64"/>
      <c r="J14" s="45"/>
      <c r="K14" s="65"/>
    </row>
    <row r="15" spans="3:11">
      <c r="C15" s="14">
        <v>5</v>
      </c>
      <c r="D15" s="15"/>
      <c r="E15" s="42"/>
      <c r="F15" s="46"/>
      <c r="G15" s="44"/>
      <c r="H15" s="45"/>
      <c r="I15" s="64"/>
      <c r="J15" s="45"/>
      <c r="K15" s="65"/>
    </row>
    <row r="16" ht="20.15" customHeight="1" spans="3:11">
      <c r="C16" s="14">
        <v>6</v>
      </c>
      <c r="D16" s="15"/>
      <c r="E16" s="17"/>
      <c r="F16" s="46"/>
      <c r="G16" s="44"/>
      <c r="H16" s="47"/>
      <c r="I16" s="64"/>
      <c r="J16" s="45"/>
      <c r="K16" s="65"/>
    </row>
    <row r="17" ht="20.15" customHeight="1" spans="3:11">
      <c r="C17" s="14">
        <v>7</v>
      </c>
      <c r="D17" s="15"/>
      <c r="E17" s="17"/>
      <c r="F17" s="46"/>
      <c r="G17" s="41"/>
      <c r="H17" s="47"/>
      <c r="I17" s="66"/>
      <c r="J17" s="47"/>
      <c r="K17" s="65"/>
    </row>
    <row r="18" ht="20.15" customHeight="1" spans="3:11">
      <c r="C18" s="12" t="s">
        <v>24</v>
      </c>
      <c r="D18" s="16"/>
      <c r="E18" s="16"/>
      <c r="F18" s="13"/>
      <c r="G18" s="39">
        <f>SUM(G11:G17)</f>
        <v>305.4</v>
      </c>
      <c r="H18" s="48">
        <f>SUM(H11:H17)</f>
        <v>0</v>
      </c>
      <c r="I18" s="67">
        <f>SUM(I11:J17)</f>
        <v>305.4</v>
      </c>
      <c r="J18" s="68"/>
      <c r="K18" s="69"/>
    </row>
    <row r="19" ht="20.15" customHeight="1" spans="3:11">
      <c r="C19" s="9"/>
      <c r="D19" s="9"/>
      <c r="E19" s="9"/>
      <c r="F19" s="9"/>
      <c r="G19" s="38"/>
      <c r="H19" s="9"/>
      <c r="I19" s="9"/>
      <c r="J19" s="70"/>
      <c r="K19" s="9"/>
    </row>
    <row r="20" ht="20.15" customHeight="1" spans="3:11">
      <c r="C20" s="17" t="s">
        <v>17</v>
      </c>
      <c r="D20" s="17"/>
      <c r="E20" s="17"/>
      <c r="F20" s="17"/>
      <c r="G20" s="39" t="s">
        <v>25</v>
      </c>
      <c r="H20" s="17"/>
      <c r="I20" s="17"/>
      <c r="J20" s="17"/>
      <c r="K20" s="17" t="s">
        <v>26</v>
      </c>
    </row>
    <row r="21" ht="20.15" customHeight="1" spans="3:11">
      <c r="C21" s="18">
        <f>(H18)</f>
        <v>0</v>
      </c>
      <c r="D21" s="18"/>
      <c r="E21" s="18"/>
      <c r="F21" s="18"/>
      <c r="G21" s="49">
        <f>I18</f>
        <v>305.4</v>
      </c>
      <c r="H21" s="18"/>
      <c r="I21" s="18"/>
      <c r="J21" s="18"/>
      <c r="K21" s="71">
        <f>SUM(C21:J21)</f>
        <v>305.4</v>
      </c>
    </row>
    <row r="22" ht="20.15" customHeight="1" spans="3:11">
      <c r="C22" s="9"/>
      <c r="D22" s="9"/>
      <c r="E22" s="9"/>
      <c r="F22" s="9"/>
      <c r="G22" s="38"/>
      <c r="H22" s="9"/>
      <c r="I22" s="9"/>
      <c r="J22" s="9"/>
      <c r="K22" s="9"/>
    </row>
    <row r="23" ht="20.15" customHeight="1" spans="3:11">
      <c r="C23" s="9" t="s">
        <v>27</v>
      </c>
      <c r="D23" s="9"/>
      <c r="E23" s="9"/>
      <c r="F23" s="9" t="s">
        <v>28</v>
      </c>
      <c r="G23" s="38" t="s">
        <v>29</v>
      </c>
      <c r="H23" s="9"/>
      <c r="I23" s="9"/>
      <c r="J23" s="9" t="s">
        <v>30</v>
      </c>
      <c r="K23" s="9"/>
    </row>
    <row r="30" ht="14" customHeight="1"/>
    <row r="31" ht="15" customHeight="1"/>
    <row r="32" customFormat="1" ht="20.4" spans="2:10">
      <c r="B32" s="4" t="s">
        <v>31</v>
      </c>
      <c r="C32" s="4"/>
      <c r="D32" s="4"/>
      <c r="E32" s="4"/>
      <c r="F32" s="4"/>
      <c r="G32" s="23"/>
      <c r="H32" s="23"/>
      <c r="I32" s="23"/>
      <c r="J32" s="4"/>
    </row>
    <row r="33" customFormat="1" spans="7:9">
      <c r="G33" s="2"/>
      <c r="H33" s="2"/>
      <c r="I33" s="72"/>
    </row>
    <row r="34" customFormat="1" ht="20.15" customHeight="1" spans="3:10">
      <c r="C34" s="6"/>
      <c r="D34" s="7"/>
      <c r="E34" s="25" t="s">
        <v>1</v>
      </c>
      <c r="F34" s="26" t="s">
        <v>32</v>
      </c>
      <c r="G34" s="27"/>
      <c r="H34" s="50" t="s">
        <v>2</v>
      </c>
      <c r="I34" s="27" t="s">
        <v>33</v>
      </c>
      <c r="J34" s="57"/>
    </row>
    <row r="35" customFormat="1" ht="20.15" customHeight="1" spans="3:10">
      <c r="C35" s="8"/>
      <c r="D35" s="9"/>
      <c r="E35" s="28" t="s">
        <v>3</v>
      </c>
      <c r="F35" s="29" t="s">
        <v>4</v>
      </c>
      <c r="G35" s="30"/>
      <c r="H35" s="51" t="s">
        <v>5</v>
      </c>
      <c r="I35" s="30" t="s">
        <v>6</v>
      </c>
      <c r="J35" s="58"/>
    </row>
    <row r="36" customFormat="1" ht="20.15" customHeight="1" spans="3:10">
      <c r="C36" s="8"/>
      <c r="D36" s="9"/>
      <c r="E36" s="28" t="s">
        <v>7</v>
      </c>
      <c r="F36" s="29" t="s">
        <v>8</v>
      </c>
      <c r="G36" s="30"/>
      <c r="H36" s="51" t="s">
        <v>9</v>
      </c>
      <c r="I36" s="30" t="s">
        <v>34</v>
      </c>
      <c r="J36" s="58"/>
    </row>
    <row r="37" customFormat="1" ht="20.15" customHeight="1" spans="3:10">
      <c r="C37" s="10"/>
      <c r="D37" s="11"/>
      <c r="E37" s="34"/>
      <c r="F37" s="52"/>
      <c r="G37" s="53"/>
      <c r="H37" s="54" t="s">
        <v>11</v>
      </c>
      <c r="I37" s="53" t="s">
        <v>35</v>
      </c>
      <c r="J37" s="73"/>
    </row>
    <row r="38" customFormat="1" ht="20.15" customHeight="1" spans="7:19">
      <c r="G38" s="2"/>
      <c r="H38" s="2"/>
      <c r="I38" s="72"/>
      <c r="S38" t="s">
        <v>36</v>
      </c>
    </row>
    <row r="39" customFormat="1" ht="20.15" customHeight="1" spans="3:10">
      <c r="C39" s="19"/>
      <c r="D39" s="19"/>
      <c r="E39" s="55" t="s">
        <v>37</v>
      </c>
      <c r="F39" s="19" t="s">
        <v>38</v>
      </c>
      <c r="G39" s="44" t="s">
        <v>39</v>
      </c>
      <c r="H39" s="44" t="s">
        <v>40</v>
      </c>
      <c r="I39" s="44" t="s">
        <v>24</v>
      </c>
      <c r="J39" s="74" t="s">
        <v>19</v>
      </c>
    </row>
    <row r="40" customFormat="1" ht="20.15" customHeight="1" spans="3:10">
      <c r="C40" s="20">
        <v>1</v>
      </c>
      <c r="D40" s="21"/>
      <c r="E40" s="55" t="s">
        <v>4</v>
      </c>
      <c r="F40" s="19" t="s">
        <v>8</v>
      </c>
      <c r="G40" s="44">
        <v>100</v>
      </c>
      <c r="H40" s="44">
        <v>1</v>
      </c>
      <c r="I40" s="45">
        <f>G40*H40</f>
        <v>100</v>
      </c>
      <c r="J40" s="74"/>
    </row>
    <row r="41" customFormat="1" ht="20.15" customHeight="1" spans="3:10">
      <c r="C41" s="12" t="s">
        <v>24</v>
      </c>
      <c r="D41" s="16"/>
      <c r="E41" s="16"/>
      <c r="F41" s="13"/>
      <c r="G41" s="39"/>
      <c r="H41" s="39">
        <f>SUM(H40:H40)</f>
        <v>1</v>
      </c>
      <c r="I41" s="75">
        <f>SUM(I40:I40)</f>
        <v>100</v>
      </c>
      <c r="J41" s="69"/>
    </row>
    <row r="42" customFormat="1" ht="20.15" customHeight="1" spans="3:10">
      <c r="C42" s="9" t="s">
        <v>27</v>
      </c>
      <c r="D42" s="9"/>
      <c r="E42" s="9"/>
      <c r="F42" s="9" t="s">
        <v>28</v>
      </c>
      <c r="G42" s="38" t="s">
        <v>29</v>
      </c>
      <c r="H42" s="38"/>
      <c r="I42" s="76" t="s">
        <v>30</v>
      </c>
      <c r="J42" s="9"/>
    </row>
  </sheetData>
  <mergeCells count="42">
    <mergeCell ref="C3:K3"/>
    <mergeCell ref="F5:G5"/>
    <mergeCell ref="J5:K5"/>
    <mergeCell ref="F6:G6"/>
    <mergeCell ref="J6:K6"/>
    <mergeCell ref="F7:G7"/>
    <mergeCell ref="J7:K7"/>
    <mergeCell ref="J8:K8"/>
    <mergeCell ref="C10:D10"/>
    <mergeCell ref="I10:J10"/>
    <mergeCell ref="C11:D11"/>
    <mergeCell ref="I11:J11"/>
    <mergeCell ref="C12:D12"/>
    <mergeCell ref="I12:J12"/>
    <mergeCell ref="C13:D13"/>
    <mergeCell ref="I13:J13"/>
    <mergeCell ref="C14:D14"/>
    <mergeCell ref="I14:J14"/>
    <mergeCell ref="C15:D15"/>
    <mergeCell ref="I15:J15"/>
    <mergeCell ref="C16:D16"/>
    <mergeCell ref="I16:J16"/>
    <mergeCell ref="C17:D17"/>
    <mergeCell ref="I17:J17"/>
    <mergeCell ref="C18:F18"/>
    <mergeCell ref="I18:J18"/>
    <mergeCell ref="C20:F20"/>
    <mergeCell ref="G20:J20"/>
    <mergeCell ref="C21:F21"/>
    <mergeCell ref="G21:J21"/>
    <mergeCell ref="B32:J32"/>
    <mergeCell ref="F34:G34"/>
    <mergeCell ref="I34:J34"/>
    <mergeCell ref="F35:G35"/>
    <mergeCell ref="I35:J35"/>
    <mergeCell ref="F36:G36"/>
    <mergeCell ref="I36:J36"/>
    <mergeCell ref="I37:J37"/>
    <mergeCell ref="C39:D39"/>
    <mergeCell ref="C40:D40"/>
    <mergeCell ref="C41:F41"/>
    <mergeCell ref="F12:F17"/>
  </mergeCells>
  <pageMargins left="0.7" right="0.7" top="0.75" bottom="0.75" header="0.3" footer="0.3"/>
  <pageSetup paperSize="9" scale="70" fitToHeight="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2014-05-10T08:52:00Z</dcterms:created>
  <cp:lastPrinted>2025-01-07T17:33:00Z</cp:lastPrinted>
  <dcterms:modified xsi:type="dcterms:W3CDTF">2025-06-30T15:36:05Z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2052-7.5.1.8994</vt:lpwstr>
  </property>
  <property fmtid="{D5CDD505-2E9C-101B-9397-08002B2CF9AE}" pid="3" name="ICV">
    <vt:lpwstr>E72CC21FC32085B70DAB5C688A2D95DC_43</vt:lpwstr>
  </property>
</Properties>
</file>