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差旅明细" sheetId="2" r:id="rId1"/>
  </sheets>
  <definedNames>
    <definedName name="_xlnm.Print_Area" localSheetId="0">员工差旅明细!$A$1:$K$21</definedName>
  </definedNames>
  <calcPr calcId="144525"/>
</workbook>
</file>

<file path=xl/sharedStrings.xml><?xml version="1.0" encoding="utf-8"?>
<sst xmlns="http://schemas.openxmlformats.org/spreadsheetml/2006/main" count="36" uniqueCount="31">
  <si>
    <t>【员工上会补助统计单】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</si>
  <si>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</si>
  <si>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</si>
  <si>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</si>
  <si>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</si>
  <si>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</si>
  <si>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</si>
  <si>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</si>
  <si>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</si>
  <si>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</si>
  <si>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2022.06.16-2022.06.27</t>
  </si>
  <si>
    <t>报销日期:</t>
  </si>
  <si>
    <t>2022.06.28</t>
  </si>
  <si>
    <t>团号:</t>
  </si>
  <si>
    <t>HMEA-220619-STY200</t>
  </si>
  <si>
    <t>出差城市</t>
  </si>
  <si>
    <t>出差起止日期</t>
  </si>
  <si>
    <t>每天金额</t>
  </si>
  <si>
    <t>天数</t>
  </si>
  <si>
    <t>合计</t>
  </si>
  <si>
    <t>备注</t>
  </si>
  <si>
    <t>广德</t>
  </si>
  <si>
    <t>2022.06.16-2022.06.17</t>
  </si>
  <si>
    <t>2022.06.18-2022.06.19</t>
  </si>
  <si>
    <t>2022.06.20-2022.06.24</t>
  </si>
  <si>
    <t>2022.06.25-2022.06.26</t>
  </si>
  <si>
    <t>2022.06.27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</si>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</sst>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7" borderId="19" applyNumberFormat="0" applyAlignment="0" applyProtection="0">
      <alignment vertical="center"/>
    </xf>
    <xf numFmtId="0" fontId="19" fillId="17" borderId="16" applyNumberFormat="0" applyAlignment="0" applyProtection="0">
      <alignment vertical="center"/>
    </xf>
    <xf numFmtId="0" fontId="24" fillId="22" borderId="2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6" fontId="4" fillId="0" borderId="6" xfId="50" applyNumberFormat="1" applyFont="1" applyBorder="1" applyAlignment="1">
      <alignment horizontal="center" vertical="center"/>
    </xf>
    <xf numFmtId="0" fontId="3" fillId="0" borderId="0" xfId="50" applyFont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177" fontId="3" fillId="3" borderId="7" xfId="50" applyNumberFormat="1" applyFont="1" applyFill="1" applyBorder="1" applyAlignment="1">
      <alignment horizontal="center" vertical="center"/>
    </xf>
    <xf numFmtId="177" fontId="3" fillId="3" borderId="9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vertical="center" wrapText="1"/>
    </xf>
    <xf numFmtId="176" fontId="4" fillId="0" borderId="7" xfId="50" applyNumberFormat="1" applyFont="1" applyBorder="1" applyAlignment="1">
      <alignment horizontal="center" vertical="center"/>
    </xf>
    <xf numFmtId="176" fontId="4" fillId="0" borderId="9" xfId="50" applyNumberFormat="1" applyFont="1" applyBorder="1" applyAlignment="1">
      <alignment horizontal="center" vertical="center"/>
    </xf>
    <xf numFmtId="0" fontId="4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682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topLeftCell="A6" workbookViewId="0">
      <selection activeCell="N20" sqref="N20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81818181818182" customWidth="1"/>
    <col min="6" max="6" width="19.0909090909091" customWidth="1"/>
    <col min="7" max="7" width="11.6636363636364" customWidth="1"/>
    <col min="8" max="8" width="11.1090909090909" customWidth="1"/>
    <col min="9" max="9" width="1" customWidth="1"/>
    <col min="10" max="10" width="11.8818181818182" customWidth="1"/>
    <col min="11" max="11" width="20.881818181818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/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24"/>
    </row>
    <row r="7" ht="17.5" spans="1:11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</row>
    <row r="9" ht="20.1" customHeight="1" spans="2:11">
      <c r="B9" s="4"/>
      <c r="C9" s="5"/>
      <c r="D9" s="6" t="s">
        <v>1</v>
      </c>
      <c r="E9" s="6"/>
      <c r="F9" s="7" t="s">
        <v>2</v>
      </c>
      <c r="G9" s="7"/>
      <c r="H9" s="6" t="s">
        <v>3</v>
      </c>
      <c r="I9" s="5"/>
      <c r="J9" s="7" t="s">
        <v>4</v>
      </c>
      <c r="K9" s="25"/>
    </row>
    <row r="10" ht="20.1" customHeight="1" spans="2:11">
      <c r="B10" s="8"/>
      <c r="C10" s="9"/>
      <c r="D10" s="10" t="s">
        <v>5</v>
      </c>
      <c r="E10" s="10"/>
      <c r="F10" s="11" t="s">
        <v>6</v>
      </c>
      <c r="G10" s="11"/>
      <c r="H10" s="10" t="s">
        <v>7</v>
      </c>
      <c r="I10" s="9"/>
      <c r="J10" s="11" t="s">
        <v>8</v>
      </c>
      <c r="K10" s="26"/>
    </row>
    <row r="11" ht="20.1" customHeight="1" spans="2:11">
      <c r="B11" s="8"/>
      <c r="C11" s="9"/>
      <c r="D11" s="10" t="s">
        <v>9</v>
      </c>
      <c r="E11" s="10"/>
      <c r="F11" s="11" t="s">
        <v>10</v>
      </c>
      <c r="G11" s="11"/>
      <c r="H11" s="10" t="s">
        <v>11</v>
      </c>
      <c r="I11" s="27"/>
      <c r="J11" s="11" t="s">
        <v>12</v>
      </c>
      <c r="K11" s="26"/>
    </row>
    <row r="12" ht="20.1" customHeight="1" spans="2:11">
      <c r="B12" s="12"/>
      <c r="C12" s="13"/>
      <c r="D12" s="14"/>
      <c r="E12" s="14"/>
      <c r="F12" s="15"/>
      <c r="G12" s="15"/>
      <c r="H12" s="14" t="s">
        <v>13</v>
      </c>
      <c r="I12" s="28"/>
      <c r="J12" s="15" t="s">
        <v>14</v>
      </c>
      <c r="K12" s="29"/>
    </row>
    <row r="13" ht="20.1" customHeight="1"/>
    <row r="14" ht="20.1" customHeight="1" spans="2:11">
      <c r="B14" s="16"/>
      <c r="C14" s="16"/>
      <c r="D14" s="17" t="s">
        <v>15</v>
      </c>
      <c r="E14" s="16" t="s">
        <v>16</v>
      </c>
      <c r="F14" s="16"/>
      <c r="G14" s="18" t="s">
        <v>17</v>
      </c>
      <c r="H14" s="18" t="s">
        <v>18</v>
      </c>
      <c r="I14" s="18" t="s">
        <v>19</v>
      </c>
      <c r="J14" s="18"/>
      <c r="K14" s="30" t="s">
        <v>20</v>
      </c>
    </row>
    <row r="15" ht="20.1" customHeight="1" spans="2:11">
      <c r="B15" s="16">
        <v>1</v>
      </c>
      <c r="C15" s="16"/>
      <c r="D15" s="17" t="s">
        <v>21</v>
      </c>
      <c r="E15" s="16" t="s">
        <v>22</v>
      </c>
      <c r="F15" s="16"/>
      <c r="G15" s="18">
        <v>100</v>
      </c>
      <c r="H15" s="18">
        <v>2</v>
      </c>
      <c r="I15" s="31">
        <f t="shared" ref="I15:I19" si="0">G15*H15</f>
        <v>200</v>
      </c>
      <c r="J15" s="32"/>
      <c r="K15" s="33"/>
    </row>
    <row r="16" ht="20.1" customHeight="1" spans="2:11">
      <c r="B16" s="16">
        <v>2</v>
      </c>
      <c r="C16" s="16"/>
      <c r="D16" s="17" t="s">
        <v>21</v>
      </c>
      <c r="E16" s="16" t="s">
        <v>23</v>
      </c>
      <c r="F16" s="16"/>
      <c r="G16" s="18">
        <v>200</v>
      </c>
      <c r="H16" s="18">
        <v>2</v>
      </c>
      <c r="I16" s="31">
        <f t="shared" si="0"/>
        <v>400</v>
      </c>
      <c r="J16" s="32"/>
      <c r="K16" s="33"/>
    </row>
    <row r="17" ht="20.1" customHeight="1" spans="2:11">
      <c r="B17" s="16">
        <v>2</v>
      </c>
      <c r="C17" s="16"/>
      <c r="D17" s="17" t="s">
        <v>21</v>
      </c>
      <c r="E17" s="16" t="s">
        <v>24</v>
      </c>
      <c r="F17" s="16"/>
      <c r="G17" s="18">
        <v>100</v>
      </c>
      <c r="H17" s="18">
        <v>5</v>
      </c>
      <c r="I17" s="31">
        <f t="shared" si="0"/>
        <v>500</v>
      </c>
      <c r="J17" s="32"/>
      <c r="K17" s="33"/>
    </row>
    <row r="18" ht="20.1" customHeight="1" spans="2:11">
      <c r="B18" s="16">
        <v>2</v>
      </c>
      <c r="C18" s="16"/>
      <c r="D18" s="17" t="s">
        <v>21</v>
      </c>
      <c r="E18" s="16" t="s">
        <v>25</v>
      </c>
      <c r="F18" s="16"/>
      <c r="G18" s="18">
        <v>200</v>
      </c>
      <c r="H18" s="18">
        <v>2</v>
      </c>
      <c r="I18" s="31">
        <f t="shared" si="0"/>
        <v>400</v>
      </c>
      <c r="J18" s="32"/>
      <c r="K18" s="33"/>
    </row>
    <row r="19" ht="20.1" customHeight="1" spans="2:11">
      <c r="B19" s="16">
        <v>2</v>
      </c>
      <c r="C19" s="16"/>
      <c r="D19" s="17" t="s">
        <v>21</v>
      </c>
      <c r="E19" s="16" t="s">
        <v>26</v>
      </c>
      <c r="F19" s="16"/>
      <c r="G19" s="18">
        <v>100</v>
      </c>
      <c r="H19" s="18">
        <v>1</v>
      </c>
      <c r="I19" s="31">
        <f t="shared" si="0"/>
        <v>100</v>
      </c>
      <c r="J19" s="32"/>
      <c r="K19" s="33"/>
    </row>
    <row r="20" ht="20.1" customHeight="1" spans="2:11">
      <c r="B20" s="19" t="s">
        <v>19</v>
      </c>
      <c r="C20" s="20"/>
      <c r="D20" s="20"/>
      <c r="E20" s="20"/>
      <c r="F20" s="21"/>
      <c r="G20" s="22"/>
      <c r="H20" s="22">
        <f>SUM(H15:H19)</f>
        <v>12</v>
      </c>
      <c r="I20" s="34">
        <f>SUM(I15:J19)</f>
        <v>1600</v>
      </c>
      <c r="J20" s="35"/>
      <c r="K20" s="36"/>
    </row>
    <row r="21" ht="20.1" customHeight="1" spans="2:11">
      <c r="B21" s="23" t="s">
        <v>27</v>
      </c>
      <c r="C21" s="23"/>
      <c r="D21" s="23"/>
      <c r="E21" s="23"/>
      <c r="F21" s="23" t="s">
        <v>28</v>
      </c>
      <c r="G21" s="23" t="s">
        <v>29</v>
      </c>
      <c r="H21" s="23"/>
      <c r="I21" s="23"/>
      <c r="J21" s="23" t="s">
        <v>30</v>
      </c>
      <c r="K21" s="23"/>
    </row>
  </sheetData>
  <mergeCells count="29">
    <mergeCell ref="B3:K3"/>
    <mergeCell ref="A7:K7"/>
    <mergeCell ref="F9:G9"/>
    <mergeCell ref="J9:K9"/>
    <mergeCell ref="F10:G10"/>
    <mergeCell ref="J10:K10"/>
    <mergeCell ref="F11:G11"/>
    <mergeCell ref="J11:K11"/>
    <mergeCell ref="J12:K12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</mergeCells>
  <pageMargins left="0.7" right="0.7" top="0.75" bottom="0.75" header="0.3" footer="0.3"/>
  <pageSetup paperSize="9" scale="94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2022-06-28T02:29:24Z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2052-11.1.0.11744</vt:lpwstr>
  </property>
</Properties>
</file>