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<sst xmlns="http://schemas.openxmlformats.org/spreadsheetml/2006/main" count="52">
  <si>
    <t>【借款报销单】</t>
  </si>
  <si>
    <t>团号：HMOA-180516-SXY618</t>
  </si>
  <si>
    <t>会议日期：2018年6月10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</si>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</sst>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8" sqref="I18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300</v>
      </c>
      <c r="G17" s="15">
        <v>0</v>
      </c>
      <c r="H17" s="15">
        <v>300</v>
      </c>
      <c r="I17" s="36"/>
      <c r="J17" s="41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300</v>
      </c>
      <c r="G21" s="19">
        <f t="shared" ref="G21:H21" si="4">SUM(G17:G20)</f>
        <v>0</v>
      </c>
      <c r="H21" s="19">
        <f t="shared" si="4"/>
        <v>300</v>
      </c>
      <c r="I21" s="39"/>
      <c r="J21" s="43"/>
    </row>
    <row r="22" customHeight="1" spans="1:10">
      <c r="A22" s="13">
        <v>4</v>
      </c>
      <c r="B22" s="14" t="s">
        <v>23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24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25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26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27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28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30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31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33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34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35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36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38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39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40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41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300</v>
      </c>
      <c r="G53" s="19">
        <f t="shared" si="21"/>
        <v>0</v>
      </c>
      <c r="H53" s="19">
        <f t="shared" si="21"/>
        <v>300</v>
      </c>
      <c r="I53" s="39"/>
      <c r="J53" s="47"/>
    </row>
    <row r="57" customHeight="1" spans="1:9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48" t="s">
        <v>46</v>
      </c>
    </row>
    <row r="58" customHeight="1" spans="1:9">
      <c r="A58" s="30">
        <f>E53</f>
        <v>0</v>
      </c>
      <c r="B58" s="31"/>
      <c r="C58" s="31">
        <f>H53</f>
        <v>300</v>
      </c>
      <c r="D58" s="31"/>
      <c r="E58" s="31">
        <f>F53</f>
        <v>300</v>
      </c>
      <c r="F58" s="31"/>
      <c r="G58" s="31">
        <f>G53</f>
        <v>0</v>
      </c>
      <c r="H58" s="31"/>
      <c r="I58" s="49">
        <f>A58-C58</f>
        <v>-300</v>
      </c>
    </row>
    <row r="60" customHeight="1" spans="1:9">
      <c r="A60" s="32" t="s">
        <v>47</v>
      </c>
      <c r="B60" s="33" t="s">
        <v>48</v>
      </c>
      <c r="C60" s="34" t="s">
        <v>49</v>
      </c>
      <c r="D60" s="32"/>
      <c r="E60" s="32" t="s">
        <v>50</v>
      </c>
      <c r="F60" s="32"/>
      <c r="G60" s="32" t="s">
        <v>51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2018-07-03T14:40:08Z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