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<sst xmlns="http://schemas.openxmlformats.org/spreadsheetml/2006/main" count="63" uniqueCount="47">
  <si>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</si>
  <si>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</si>
  <si>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</si>
  <si>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</si>
  <si>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</si>
  <si>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</si>
  <si>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</si>
  <si>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</si>
  <si>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</si>
  <si>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</si>
  <si>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12月12日-12月30日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</si>
  <si>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</si>
  <si>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</si>
  <si>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</si>
  <si>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</si>
  <si>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</si>
  <si>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</si>
  <si>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</si>
  <si>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</si>
  <si>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</si>
  <si>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</si>
  <si>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</si>
  <si>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</si>
  <si>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1212 家-国资委</t>
  </si>
  <si>
    <t>1212 国资委-宜宾招待所</t>
  </si>
  <si>
    <t>1212 宜宾招待所-公司</t>
  </si>
  <si>
    <t>1228 家-纪家庙</t>
  </si>
  <si>
    <t>1230 宋家庄-家</t>
  </si>
  <si>
    <t>房费</t>
  </si>
  <si>
    <t>餐费</t>
  </si>
  <si>
    <t>1228 胡雨涵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</si>
  <si>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</si>
  <si>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</si>
  <si>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</si>
  <si>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</si>
  <si>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</si>
  <si>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</si>
  <si>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</si>
  <si>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</si>
  <si>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</si>
  <si>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</si>
  <si>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</si>
  <si>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</si>
  <si>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</si>
  <si>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雄安</t>
  </si>
  <si>
    <t>1228-1229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</si>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</sst>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23" borderId="18" applyNumberFormat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177" fontId="6" fillId="3" borderId="6" xfId="49" applyNumberFormat="1" applyFont="1" applyFill="1" applyBorder="1" applyAlignment="1">
      <alignment horizontal="center" vertical="center"/>
    </xf>
    <xf numFmtId="177" fontId="6" fillId="3" borderId="7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7" workbookViewId="0">
      <selection activeCell="K15" sqref="K15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9.7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46">
        <v>43920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7"/>
      <c r="J8" s="16"/>
      <c r="K8" s="48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4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49"/>
      <c r="J11" s="50"/>
      <c r="K11" s="51"/>
    </row>
    <row r="12" ht="22" customHeight="1" spans="2:11">
      <c r="B12" s="23">
        <v>2</v>
      </c>
      <c r="C12" s="24"/>
      <c r="D12" s="27"/>
      <c r="E12" s="28" t="s">
        <v>22</v>
      </c>
      <c r="F12" s="29"/>
      <c r="G12" s="26">
        <v>121.14</v>
      </c>
      <c r="H12" s="26"/>
      <c r="I12" s="49"/>
      <c r="J12" s="50"/>
      <c r="K12" s="52" t="s">
        <v>23</v>
      </c>
    </row>
    <row r="13" ht="22" customHeight="1" spans="2:11">
      <c r="B13" s="23">
        <v>3</v>
      </c>
      <c r="C13" s="24"/>
      <c r="D13" s="27"/>
      <c r="E13" s="30"/>
      <c r="F13" s="31"/>
      <c r="G13" s="26">
        <v>27.7</v>
      </c>
      <c r="H13" s="26"/>
      <c r="I13" s="49"/>
      <c r="J13" s="50"/>
      <c r="K13" s="53" t="s">
        <v>24</v>
      </c>
    </row>
    <row r="14" ht="22" customHeight="1" spans="2:11">
      <c r="B14" s="23">
        <v>4</v>
      </c>
      <c r="C14" s="24"/>
      <c r="D14" s="27"/>
      <c r="E14" s="30"/>
      <c r="F14" s="31"/>
      <c r="G14" s="26">
        <v>56.65</v>
      </c>
      <c r="H14" s="26"/>
      <c r="I14" s="49"/>
      <c r="J14" s="50"/>
      <c r="K14" s="52" t="s">
        <v>25</v>
      </c>
    </row>
    <row r="15" ht="22" customHeight="1" spans="2:11">
      <c r="B15" s="23"/>
      <c r="C15" s="24"/>
      <c r="D15" s="27"/>
      <c r="E15" s="30"/>
      <c r="F15" s="31"/>
      <c r="G15" s="26">
        <v>92.57</v>
      </c>
      <c r="H15" s="26"/>
      <c r="I15" s="49"/>
      <c r="J15" s="50"/>
      <c r="K15" s="52" t="s">
        <v>26</v>
      </c>
    </row>
    <row r="16" ht="22" customHeight="1" spans="2:11">
      <c r="B16" s="23">
        <v>5</v>
      </c>
      <c r="C16" s="24"/>
      <c r="D16" s="27"/>
      <c r="E16" s="30"/>
      <c r="F16" s="31"/>
      <c r="G16" s="26">
        <v>73.77</v>
      </c>
      <c r="H16" s="26"/>
      <c r="I16" s="49"/>
      <c r="J16" s="50"/>
      <c r="K16" s="52" t="s">
        <v>27</v>
      </c>
    </row>
    <row r="17" ht="22" customHeight="1" spans="2:11">
      <c r="B17" s="23">
        <v>11</v>
      </c>
      <c r="C17" s="24"/>
      <c r="D17" s="27"/>
      <c r="E17" s="32" t="s">
        <v>28</v>
      </c>
      <c r="F17" s="32"/>
      <c r="G17" s="26"/>
      <c r="H17" s="26"/>
      <c r="I17" s="49"/>
      <c r="J17" s="50"/>
      <c r="K17" s="53"/>
    </row>
    <row r="18" ht="22" customHeight="1" spans="2:11">
      <c r="B18" s="23">
        <v>12</v>
      </c>
      <c r="C18" s="24"/>
      <c r="D18" s="27"/>
      <c r="E18" s="28" t="s">
        <v>29</v>
      </c>
      <c r="F18" s="29"/>
      <c r="G18" s="26">
        <v>72.5</v>
      </c>
      <c r="H18" s="26"/>
      <c r="I18" s="49"/>
      <c r="J18" s="50"/>
      <c r="K18" s="53" t="s">
        <v>30</v>
      </c>
    </row>
    <row r="19" ht="22" customHeight="1" spans="2:11">
      <c r="B19" s="23"/>
      <c r="C19" s="24"/>
      <c r="D19" s="27"/>
      <c r="E19" s="30"/>
      <c r="F19" s="31"/>
      <c r="G19" s="26"/>
      <c r="H19" s="26"/>
      <c r="I19" s="49"/>
      <c r="J19" s="50"/>
      <c r="K19" s="53"/>
    </row>
    <row r="20" ht="22" customHeight="1" spans="2:11">
      <c r="B20" s="23"/>
      <c r="C20" s="24"/>
      <c r="D20" s="27"/>
      <c r="E20" s="30"/>
      <c r="F20" s="31"/>
      <c r="G20" s="26"/>
      <c r="H20" s="26"/>
      <c r="I20" s="49"/>
      <c r="J20" s="50"/>
      <c r="K20" s="52"/>
    </row>
    <row r="21" ht="25" customHeight="1" spans="2:11">
      <c r="B21" s="23">
        <v>14</v>
      </c>
      <c r="C21" s="24"/>
      <c r="D21" s="25" t="s">
        <v>31</v>
      </c>
      <c r="E21" s="33"/>
      <c r="F21" s="29"/>
      <c r="G21" s="26"/>
      <c r="H21" s="34"/>
      <c r="I21" s="34"/>
      <c r="J21" s="34"/>
      <c r="K21" s="34"/>
    </row>
    <row r="22" ht="25" customHeight="1" spans="2:11">
      <c r="B22" s="23">
        <v>15</v>
      </c>
      <c r="C22" s="24"/>
      <c r="D22" s="27"/>
      <c r="E22" s="35"/>
      <c r="F22" s="35"/>
      <c r="G22" s="26"/>
      <c r="H22" s="26"/>
      <c r="I22" s="49"/>
      <c r="J22" s="50"/>
      <c r="K22" s="52"/>
    </row>
    <row r="23" ht="20.15" customHeight="1" spans="2:11">
      <c r="B23" s="20" t="s">
        <v>32</v>
      </c>
      <c r="C23" s="36"/>
      <c r="D23" s="36"/>
      <c r="E23" s="36"/>
      <c r="F23" s="21"/>
      <c r="G23" s="37">
        <f>SUM(G11:G22)</f>
        <v>444.33</v>
      </c>
      <c r="H23" s="37">
        <f>SUM(H12:H22)</f>
        <v>0</v>
      </c>
      <c r="I23" s="54">
        <f>SUM(I11:J22)</f>
        <v>0</v>
      </c>
      <c r="J23" s="55"/>
      <c r="K23" s="56"/>
    </row>
    <row r="24" ht="20.15" customHeight="1" spans="2:11">
      <c r="B24" s="38"/>
      <c r="C24" s="38"/>
      <c r="D24" s="17"/>
      <c r="E24" s="38"/>
      <c r="F24" s="38"/>
      <c r="G24" s="17"/>
      <c r="H24" s="17"/>
      <c r="I24" s="38"/>
      <c r="J24" s="38"/>
      <c r="K24" s="17"/>
    </row>
    <row r="25" ht="20.15" customHeight="1" spans="2:11">
      <c r="B25" s="22" t="s">
        <v>17</v>
      </c>
      <c r="C25" s="22"/>
      <c r="D25" s="22"/>
      <c r="E25" s="22"/>
      <c r="F25" s="22"/>
      <c r="G25" s="22" t="s">
        <v>33</v>
      </c>
      <c r="H25" s="22"/>
      <c r="I25" s="22"/>
      <c r="J25" s="22"/>
      <c r="K25" s="22" t="s">
        <v>34</v>
      </c>
    </row>
    <row r="26" ht="20.15" customHeight="1" spans="2:11">
      <c r="B26" s="39">
        <f>H23</f>
        <v>0</v>
      </c>
      <c r="C26" s="39"/>
      <c r="D26" s="39"/>
      <c r="E26" s="39"/>
      <c r="F26" s="39"/>
      <c r="G26" s="39"/>
      <c r="H26" s="39"/>
      <c r="I26" s="39"/>
      <c r="J26" s="39"/>
      <c r="K26" s="57">
        <f>SUM(B26:J26)</f>
        <v>0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35</v>
      </c>
      <c r="C28" s="17"/>
      <c r="D28" s="17"/>
      <c r="E28" s="17"/>
      <c r="F28" s="17" t="s">
        <v>36</v>
      </c>
      <c r="G28" s="17" t="s">
        <v>37</v>
      </c>
      <c r="H28" s="17"/>
      <c r="I28" s="17"/>
      <c r="J28" s="17" t="s">
        <v>38</v>
      </c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39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1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3"/>
    </row>
    <row r="41" ht="20.1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4"/>
    </row>
    <row r="42" ht="20.15" customHeight="1" spans="2:11">
      <c r="B42" s="9"/>
      <c r="C42" s="10"/>
      <c r="D42" s="11" t="s">
        <v>9</v>
      </c>
      <c r="E42" s="11"/>
      <c r="F42" s="12" t="str">
        <f t="shared" si="0"/>
        <v>12月12日-12月30日</v>
      </c>
      <c r="G42" s="12"/>
      <c r="H42" s="11" t="s">
        <v>11</v>
      </c>
      <c r="I42" s="45"/>
      <c r="J42" s="12">
        <f t="shared" si="1"/>
        <v>43920</v>
      </c>
      <c r="K42" s="44"/>
    </row>
    <row r="43" ht="20.15" customHeight="1" spans="2:11">
      <c r="B43" s="13"/>
      <c r="C43" s="14"/>
      <c r="D43" s="15"/>
      <c r="E43" s="15"/>
      <c r="F43" s="16"/>
      <c r="G43" s="16"/>
      <c r="H43" s="15" t="s">
        <v>12</v>
      </c>
      <c r="I43" s="47"/>
      <c r="J43" s="16">
        <f t="shared" si="1"/>
        <v>0</v>
      </c>
      <c r="K43" s="48"/>
    </row>
    <row r="44" ht="20.15" customHeight="1" spans="9:10">
      <c r="I44" s="58"/>
      <c r="J44" s="58"/>
    </row>
    <row r="45" ht="20.15" customHeight="1" spans="2:11">
      <c r="B45" s="32"/>
      <c r="C45" s="32"/>
      <c r="D45" s="40" t="s">
        <v>40</v>
      </c>
      <c r="E45" s="32" t="s">
        <v>41</v>
      </c>
      <c r="F45" s="32"/>
      <c r="G45" s="26" t="s">
        <v>42</v>
      </c>
      <c r="H45" s="26" t="s">
        <v>43</v>
      </c>
      <c r="I45" s="26" t="s">
        <v>32</v>
      </c>
      <c r="J45" s="26"/>
      <c r="K45" s="59" t="s">
        <v>19</v>
      </c>
    </row>
    <row r="46" ht="20.15" customHeight="1" spans="2:11">
      <c r="B46" s="32">
        <v>1</v>
      </c>
      <c r="C46" s="32"/>
      <c r="D46" s="40" t="s">
        <v>44</v>
      </c>
      <c r="E46" s="32" t="s">
        <v>45</v>
      </c>
      <c r="F46" s="32"/>
      <c r="G46" s="26">
        <v>200</v>
      </c>
      <c r="H46" s="26">
        <v>2</v>
      </c>
      <c r="I46" s="60">
        <f>G46*H46</f>
        <v>400</v>
      </c>
      <c r="J46" s="61"/>
      <c r="K46" s="51"/>
    </row>
    <row r="47" ht="20.15" customHeight="1" spans="2:11">
      <c r="B47" s="32">
        <v>2</v>
      </c>
      <c r="C47" s="32"/>
      <c r="D47" s="40" t="s">
        <v>44</v>
      </c>
      <c r="E47" s="32">
        <v>1230</v>
      </c>
      <c r="F47" s="32"/>
      <c r="G47" s="26">
        <v>100</v>
      </c>
      <c r="H47" s="26">
        <v>1</v>
      </c>
      <c r="I47" s="60">
        <f>G47*H47</f>
        <v>100</v>
      </c>
      <c r="J47" s="61"/>
      <c r="K47" s="51"/>
    </row>
    <row r="48" ht="20.15" customHeight="1" spans="2:11">
      <c r="B48" s="32">
        <v>3</v>
      </c>
      <c r="C48" s="32"/>
      <c r="D48" s="41"/>
      <c r="E48" s="23"/>
      <c r="F48" s="24"/>
      <c r="G48" s="26"/>
      <c r="H48" s="26"/>
      <c r="I48" s="49"/>
      <c r="J48" s="50"/>
      <c r="K48" s="51"/>
    </row>
    <row r="49" ht="20.15" customHeight="1" spans="2:11">
      <c r="B49" s="20" t="s">
        <v>32</v>
      </c>
      <c r="C49" s="36"/>
      <c r="D49" s="36"/>
      <c r="E49" s="36"/>
      <c r="F49" s="21"/>
      <c r="G49" s="37"/>
      <c r="H49" s="37">
        <f>SUM(H24:H47)</f>
        <v>3</v>
      </c>
      <c r="I49" s="54">
        <f>SUM(I46:J48)</f>
        <v>500</v>
      </c>
      <c r="J49" s="55"/>
      <c r="K49" s="56"/>
    </row>
    <row r="50" ht="20.15" customHeight="1" spans="2:11">
      <c r="B50" s="17" t="s">
        <v>35</v>
      </c>
      <c r="C50" s="17"/>
      <c r="D50" s="17"/>
      <c r="E50" s="17"/>
      <c r="F50" s="17" t="s">
        <v>36</v>
      </c>
      <c r="G50" s="17" t="s">
        <v>37</v>
      </c>
      <c r="H50" s="17"/>
      <c r="I50" s="17"/>
      <c r="J50" s="17" t="s">
        <v>38</v>
      </c>
      <c r="K50" s="17"/>
    </row>
    <row r="51" spans="7:7">
      <c r="G51" s="1" t="s">
        <v>46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6:C16"/>
    <mergeCell ref="B17:C17"/>
    <mergeCell ref="E17:F17"/>
    <mergeCell ref="I17:J17"/>
    <mergeCell ref="B18:C18"/>
    <mergeCell ref="I20:J20"/>
    <mergeCell ref="B21:C21"/>
    <mergeCell ref="E21:F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8"/>
    <mergeCell ref="D21:D22"/>
    <mergeCell ref="E12:F14"/>
    <mergeCell ref="E18:F20"/>
  </mergeCells>
  <pageMargins left="0.7" right="0.7" top="0.75" bottom="0.75" header="0.3" footer="0.3"/>
  <pageSetup paperSize="9" scale="82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2020-04-07T00:57:07Z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