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86139\Desktop\临时打印\打印\"/>
    </mc:Choice>
  </mc:AlternateContent>
  <xr:revisionPtr revIDLastSave="0" documentId="8_{A149507A-AB93-4216-82CB-A712C540088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2" i="3"/>
  <c r="G53" i="3" s="1"/>
  <c r="G58" i="3" s="1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F53" i="3" l="1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<sst xmlns="http://schemas.openxmlformats.org/spreadsheetml/2006/main" count="108" uniqueCount="87">
  <si>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</si>
  <si>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</si>
  <si>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</si>
  <si>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</si>
  <si>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</si>
  <si>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</si>
  <si>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</si>
  <si>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</si>
  <si>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</si>
  <si>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</si>
  <si>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</si>
  <si>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</si>
  <si>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</si>
  <si>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</si>
  <si>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</si>
  <si>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</si>
  <si>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</si>
  <si>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</si>
  <si>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</si>
  <si>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</si>
  <si>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</si>
  <si>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</si>
  <si>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</si>
  <si>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</si>
  <si>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</si>
  <si>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</si>
  <si>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</si>
  <si>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</si>
  <si>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3日午餐饮料费用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</si>
  <si>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</si>
  <si>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</si>
  <si>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</si>
  <si>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</si>
  <si>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</si>
  <si>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</si>
  <si>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</si>
  <si>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</si>
  <si>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</si>
  <si>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</si>
  <si>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</si>
  <si>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</si>
  <si>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</si>
  <si>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</si>
  <si>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3日会议横幅闪送费用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</si>
  <si>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</si>
  <si>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</si>
  <si>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</si>
  <si>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</si>
  <si>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</si>
  <si>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</si>
  <si>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</si>
  <si>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</si>
  <si>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</si>
  <si>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</si>
  <si>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</si>
  <si>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</si>
  <si>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</si>
  <si>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</si>
  <si>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</si>
  <si>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</si>
  <si>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</si>
  <si>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</si>
  <si>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</si>
  <si>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</si>
  <si>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</si>
  <si>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</si>
  <si>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</si>
  <si>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</si>
  <si>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</si>
  <si>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</si>
  <si>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</si>
  <si>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</si>
  <si>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</si>
  <si>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</si>
  <si>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</si>
  <si>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</si>
  <si>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</si>
  <si>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</si>
  <si>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</si>
  <si>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</si>
  <si>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</si>
  <si>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</si>
  <si>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</si>
  <si>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</si>
  <si>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</si>
  <si>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</si>
  <si>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2日晚餐买饮料费用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</si>
</sst>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5" zoomScaleNormal="100" zoomScaleSheetLayoutView="100" workbookViewId="0">
      <selection activeCell="F11" sqref="F11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9" style="32"/>
    <col min="6" max="6" width="11.4609375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1" t="s">
        <v>1</v>
      </c>
      <c r="I4" s="71"/>
      <c r="J4" s="71" t="s">
        <v>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3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3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130.76</v>
      </c>
      <c r="G8" s="37">
        <v>0</v>
      </c>
      <c r="H8" s="37">
        <f t="shared" ref="H8:H45" si="0">F8+G8</f>
        <v>130.76</v>
      </c>
      <c r="I8" s="45"/>
      <c r="J8" s="73" t="s">
        <v>16</v>
      </c>
    </row>
    <row r="9" spans="1:12" ht="21" customHeight="1" x14ac:dyDescent="0.3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130.76</v>
      </c>
      <c r="G13" s="40">
        <f t="shared" ref="G13:H13" si="1">SUM(G8:G12)</f>
        <v>0</v>
      </c>
      <c r="H13" s="40">
        <f t="shared" si="1"/>
        <v>130.76</v>
      </c>
      <c r="I13" s="46"/>
      <c r="J13" s="75"/>
    </row>
    <row r="14" spans="1:12" ht="21" customHeight="1" x14ac:dyDescent="0.3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3061</v>
      </c>
      <c r="G14" s="37">
        <v>0</v>
      </c>
      <c r="H14" s="37">
        <f t="shared" si="0"/>
        <v>3061</v>
      </c>
      <c r="I14" s="45"/>
      <c r="J14" s="73" t="s">
        <v>19</v>
      </c>
    </row>
    <row r="15" spans="1:12" ht="21" customHeight="1" x14ac:dyDescent="0.3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3061</v>
      </c>
      <c r="G16" s="40">
        <f>SUM(G14:G15)</f>
        <v>0</v>
      </c>
      <c r="H16" s="40">
        <f>SUM(H14:H15)</f>
        <v>3061</v>
      </c>
      <c r="I16" s="46"/>
      <c r="J16" s="75"/>
    </row>
    <row r="17" spans="1:10" ht="21" customHeight="1" x14ac:dyDescent="0.3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22</v>
      </c>
    </row>
    <row r="18" spans="1:10" ht="21" customHeight="1" x14ac:dyDescent="0.3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3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3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3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 x14ac:dyDescent="0.3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3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65.8</v>
      </c>
      <c r="G25" s="37">
        <v>0</v>
      </c>
      <c r="H25" s="37">
        <f t="shared" si="0"/>
        <v>65.8</v>
      </c>
      <c r="I25" s="45" t="s">
        <v>28</v>
      </c>
      <c r="J25" s="73" t="s">
        <v>29</v>
      </c>
    </row>
    <row r="26" spans="1:10" ht="21" customHeight="1" x14ac:dyDescent="0.3">
      <c r="A26" s="61"/>
      <c r="B26" s="66"/>
      <c r="C26" s="69"/>
      <c r="D26" s="61"/>
      <c r="E26" s="69"/>
      <c r="F26" s="37">
        <v>0</v>
      </c>
      <c r="G26" s="37">
        <v>28</v>
      </c>
      <c r="H26" s="37">
        <f t="shared" ref="H26" si="8">F26+G26</f>
        <v>28</v>
      </c>
      <c r="I26" s="106" t="s">
        <v>86</v>
      </c>
      <c r="J26" s="74"/>
    </row>
    <row r="27" spans="1:10" s="30" customFormat="1" ht="21" customHeight="1" x14ac:dyDescent="0.3">
      <c r="A27" s="38"/>
      <c r="B27" s="39" t="s">
        <v>30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65.8</v>
      </c>
      <c r="G27" s="40">
        <f>SUM(G25:G26)</f>
        <v>28</v>
      </c>
      <c r="H27" s="40">
        <f t="shared" ref="H27" si="10">SUM(H25:H26)</f>
        <v>93.8</v>
      </c>
      <c r="I27" s="46"/>
      <c r="J27" s="75"/>
    </row>
    <row r="28" spans="1:10" ht="21" customHeight="1" x14ac:dyDescent="0.3">
      <c r="A28" s="59">
        <v>6</v>
      </c>
      <c r="B28" s="64" t="s">
        <v>31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32</v>
      </c>
    </row>
    <row r="29" spans="1:10" ht="21" customHeight="1" x14ac:dyDescent="0.3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3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3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3">
      <c r="A32" s="38"/>
      <c r="B32" s="39" t="s">
        <v>33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3">
      <c r="A33" s="59">
        <v>7</v>
      </c>
      <c r="B33" s="64" t="s">
        <v>34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3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3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3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3">
      <c r="A37" s="38"/>
      <c r="B37" s="39" t="s">
        <v>35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3">
      <c r="A38" s="59">
        <v>8</v>
      </c>
      <c r="B38" s="64" t="s">
        <v>36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37</v>
      </c>
    </row>
    <row r="39" spans="1:10" ht="21" customHeight="1" x14ac:dyDescent="0.3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3">
      <c r="A40" s="38"/>
      <c r="B40" s="39" t="s">
        <v>38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3">
      <c r="A41" s="59">
        <v>9</v>
      </c>
      <c r="B41" s="64" t="s">
        <v>39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40</v>
      </c>
    </row>
    <row r="42" spans="1:10" ht="21" customHeight="1" x14ac:dyDescent="0.3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41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3">
      <c r="A45" s="60">
        <v>10</v>
      </c>
      <c r="B45" s="64" t="s">
        <v>42</v>
      </c>
      <c r="C45" s="67">
        <v>0</v>
      </c>
      <c r="D45" s="70"/>
      <c r="E45" s="67">
        <f t="shared" si="2"/>
        <v>0</v>
      </c>
      <c r="F45" s="37">
        <v>16</v>
      </c>
      <c r="G45" s="37">
        <v>0</v>
      </c>
      <c r="H45" s="37">
        <f t="shared" si="0"/>
        <v>16</v>
      </c>
      <c r="I45" s="45" t="s">
        <v>43</v>
      </c>
      <c r="J45" s="79"/>
    </row>
    <row r="46" spans="1:10" ht="21" customHeight="1" x14ac:dyDescent="0.3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3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3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3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3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3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3">
      <c r="A52" s="38"/>
      <c r="B52" s="39" t="s">
        <v>44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16</v>
      </c>
      <c r="G52" s="40">
        <f t="shared" ref="G52:H52" si="21">SUM(G45:G51)</f>
        <v>0</v>
      </c>
      <c r="H52" s="40">
        <f t="shared" si="21"/>
        <v>16</v>
      </c>
      <c r="I52" s="46"/>
      <c r="J52" s="81"/>
    </row>
    <row r="53" spans="1:10" ht="21" customHeight="1" x14ac:dyDescent="0.3">
      <c r="A53" s="38"/>
      <c r="B53" s="39" t="s">
        <v>45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3273.5600000000004</v>
      </c>
      <c r="G53" s="40">
        <f t="shared" si="22"/>
        <v>28</v>
      </c>
      <c r="H53" s="40">
        <f t="shared" si="22"/>
        <v>3301.5600000000004</v>
      </c>
      <c r="I53" s="46"/>
      <c r="J53" s="47"/>
    </row>
    <row r="57" spans="1:10" ht="21" customHeight="1" x14ac:dyDescent="0.3">
      <c r="A57" s="53" t="s">
        <v>46</v>
      </c>
      <c r="B57" s="54"/>
      <c r="C57" s="55" t="s">
        <v>47</v>
      </c>
      <c r="D57" s="55"/>
      <c r="E57" s="55" t="s">
        <v>48</v>
      </c>
      <c r="F57" s="55"/>
      <c r="G57" s="55" t="s">
        <v>49</v>
      </c>
      <c r="H57" s="55"/>
      <c r="I57" s="48" t="s">
        <v>50</v>
      </c>
    </row>
    <row r="58" spans="1:10" ht="21" customHeight="1" x14ac:dyDescent="0.3">
      <c r="A58" s="56">
        <f>E53</f>
        <v>0</v>
      </c>
      <c r="B58" s="57"/>
      <c r="C58" s="57">
        <f>H53</f>
        <v>3301.5600000000004</v>
      </c>
      <c r="D58" s="57"/>
      <c r="E58" s="57">
        <f>F53</f>
        <v>3273.5600000000004</v>
      </c>
      <c r="F58" s="57"/>
      <c r="G58" s="57">
        <f>G53</f>
        <v>28</v>
      </c>
      <c r="H58" s="57"/>
      <c r="I58" s="49">
        <f>A58-C58</f>
        <v>-3301.5600000000004</v>
      </c>
    </row>
    <row r="60" spans="1:10" ht="21" customHeight="1" x14ac:dyDescent="0.3">
      <c r="A60" s="41" t="s">
        <v>51</v>
      </c>
      <c r="B60" s="42"/>
      <c r="C60" s="43" t="s">
        <v>52</v>
      </c>
      <c r="D60" s="41"/>
      <c r="E60" s="41" t="s">
        <v>53</v>
      </c>
      <c r="F60" s="41"/>
      <c r="G60" s="41" t="s">
        <v>54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56</v>
      </c>
      <c r="E5" s="5"/>
      <c r="F5" s="82"/>
      <c r="G5" s="82"/>
      <c r="H5" s="5" t="s">
        <v>57</v>
      </c>
      <c r="I5" s="4"/>
      <c r="J5" s="82"/>
      <c r="K5" s="83"/>
    </row>
    <row r="6" spans="2:11" ht="20.149999999999999" customHeight="1" x14ac:dyDescent="0.3">
      <c r="B6" s="6"/>
      <c r="C6" s="7"/>
      <c r="D6" s="8" t="s">
        <v>58</v>
      </c>
      <c r="E6" s="8"/>
      <c r="F6" s="84"/>
      <c r="G6" s="84"/>
      <c r="H6" s="8" t="s">
        <v>59</v>
      </c>
      <c r="I6" s="7"/>
      <c r="J6" s="84"/>
      <c r="K6" s="85"/>
    </row>
    <row r="7" spans="2:11" ht="20.149999999999999" customHeight="1" x14ac:dyDescent="0.3">
      <c r="B7" s="6"/>
      <c r="C7" s="7"/>
      <c r="D7" s="8" t="s">
        <v>60</v>
      </c>
      <c r="E7" s="8"/>
      <c r="F7" s="84"/>
      <c r="G7" s="84"/>
      <c r="H7" s="8" t="s">
        <v>61</v>
      </c>
      <c r="I7" s="22"/>
      <c r="J7" s="84"/>
      <c r="K7" s="8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6"/>
      <c r="K8" s="87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88" t="s">
        <v>3</v>
      </c>
      <c r="C10" s="89"/>
      <c r="D10" s="14" t="s">
        <v>63</v>
      </c>
      <c r="E10" s="90" t="s">
        <v>64</v>
      </c>
      <c r="F10" s="91"/>
      <c r="G10" s="16" t="s">
        <v>65</v>
      </c>
      <c r="H10" s="15" t="s">
        <v>66</v>
      </c>
      <c r="I10" s="90" t="s">
        <v>67</v>
      </c>
      <c r="J10" s="91"/>
      <c r="K10" s="16" t="s">
        <v>68</v>
      </c>
    </row>
    <row r="11" spans="2:11" ht="20.149999999999999" customHeight="1" x14ac:dyDescent="0.3">
      <c r="B11" s="92">
        <v>1</v>
      </c>
      <c r="C11" s="93"/>
      <c r="D11" s="103" t="s">
        <v>69</v>
      </c>
      <c r="E11" s="92" t="s">
        <v>70</v>
      </c>
      <c r="F11" s="93"/>
      <c r="G11" s="17">
        <v>0</v>
      </c>
      <c r="H11" s="17"/>
      <c r="I11" s="94"/>
      <c r="J11" s="95"/>
      <c r="K11" s="24" t="s">
        <v>71</v>
      </c>
    </row>
    <row r="12" spans="2:11" ht="20.149999999999999" customHeight="1" x14ac:dyDescent="0.3">
      <c r="B12" s="92">
        <v>2</v>
      </c>
      <c r="C12" s="93"/>
      <c r="D12" s="104"/>
      <c r="E12" s="96" t="s">
        <v>72</v>
      </c>
      <c r="F12" s="96"/>
      <c r="G12" s="17">
        <v>0</v>
      </c>
      <c r="H12" s="17"/>
      <c r="I12" s="94"/>
      <c r="J12" s="95"/>
      <c r="K12" s="24" t="s">
        <v>73</v>
      </c>
    </row>
    <row r="13" spans="2:11" ht="20.149999999999999" customHeight="1" x14ac:dyDescent="0.3">
      <c r="B13" s="92">
        <v>3</v>
      </c>
      <c r="C13" s="93"/>
      <c r="D13" s="104"/>
      <c r="E13" s="92" t="s">
        <v>74</v>
      </c>
      <c r="F13" s="93"/>
      <c r="G13" s="17">
        <v>0</v>
      </c>
      <c r="H13" s="17"/>
      <c r="I13" s="94"/>
      <c r="J13" s="95"/>
      <c r="K13" s="24" t="s">
        <v>71</v>
      </c>
    </row>
    <row r="14" spans="2:11" ht="20.149999999999999" customHeight="1" x14ac:dyDescent="0.3">
      <c r="B14" s="92">
        <v>4</v>
      </c>
      <c r="C14" s="93"/>
      <c r="D14" s="104"/>
      <c r="E14" s="92" t="s">
        <v>75</v>
      </c>
      <c r="F14" s="93"/>
      <c r="G14" s="17">
        <v>0</v>
      </c>
      <c r="H14" s="17"/>
      <c r="I14" s="94"/>
      <c r="J14" s="95"/>
      <c r="K14" s="24" t="s">
        <v>76</v>
      </c>
    </row>
    <row r="15" spans="2:11" ht="20.149999999999999" customHeight="1" x14ac:dyDescent="0.3">
      <c r="B15" s="92">
        <v>5</v>
      </c>
      <c r="C15" s="93"/>
      <c r="D15" s="103" t="s">
        <v>42</v>
      </c>
      <c r="E15" s="96"/>
      <c r="F15" s="96"/>
      <c r="G15" s="17">
        <v>0</v>
      </c>
      <c r="H15" s="17"/>
      <c r="I15" s="94"/>
      <c r="J15" s="95"/>
      <c r="K15" s="24"/>
    </row>
    <row r="16" spans="2:11" ht="20.149999999999999" customHeight="1" x14ac:dyDescent="0.3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49999999999999" customHeight="1" x14ac:dyDescent="0.3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49999999999999" customHeight="1" x14ac:dyDescent="0.3">
      <c r="B18" s="90" t="s">
        <v>45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00" t="s">
        <v>66</v>
      </c>
      <c r="C20" s="100"/>
      <c r="D20" s="100"/>
      <c r="E20" s="100"/>
      <c r="F20" s="100"/>
      <c r="G20" s="100" t="s">
        <v>77</v>
      </c>
      <c r="H20" s="100"/>
      <c r="I20" s="100"/>
      <c r="J20" s="100"/>
      <c r="K20" s="16" t="s">
        <v>78</v>
      </c>
    </row>
    <row r="21" spans="1:11" ht="20.149999999999999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79</v>
      </c>
      <c r="C23" s="13"/>
      <c r="D23" s="13"/>
      <c r="E23" s="13"/>
      <c r="F23" s="13" t="s">
        <v>52</v>
      </c>
      <c r="G23" s="13" t="s">
        <v>80</v>
      </c>
      <c r="H23" s="13"/>
      <c r="I23" s="13"/>
      <c r="J23" s="13" t="s">
        <v>54</v>
      </c>
      <c r="K23" s="13"/>
    </row>
    <row r="26" spans="1:11" ht="18.45" x14ac:dyDescent="0.3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49999999999999" customHeight="1" x14ac:dyDescent="0.3">
      <c r="B28" s="3"/>
      <c r="C28" s="4"/>
      <c r="D28" s="5" t="s">
        <v>56</v>
      </c>
      <c r="E28" s="5"/>
      <c r="F28" s="82">
        <f>F5</f>
        <v>0</v>
      </c>
      <c r="G28" s="82"/>
      <c r="H28" s="5" t="s">
        <v>57</v>
      </c>
      <c r="I28" s="4"/>
      <c r="J28" s="82">
        <f>J5</f>
        <v>0</v>
      </c>
      <c r="K28" s="83"/>
    </row>
    <row r="29" spans="1:11" ht="20.149999999999999" customHeight="1" x14ac:dyDescent="0.3">
      <c r="B29" s="6"/>
      <c r="C29" s="7"/>
      <c r="D29" s="8" t="s">
        <v>58</v>
      </c>
      <c r="E29" s="8"/>
      <c r="F29" s="84">
        <f>F6</f>
        <v>0</v>
      </c>
      <c r="G29" s="84"/>
      <c r="H29" s="8" t="s">
        <v>59</v>
      </c>
      <c r="I29" s="7"/>
      <c r="J29" s="84">
        <f>J6</f>
        <v>0</v>
      </c>
      <c r="K29" s="85"/>
    </row>
    <row r="30" spans="1:11" ht="20.149999999999999" customHeight="1" x14ac:dyDescent="0.3">
      <c r="B30" s="6"/>
      <c r="C30" s="7"/>
      <c r="D30" s="8" t="s">
        <v>60</v>
      </c>
      <c r="E30" s="8"/>
      <c r="F30" s="84">
        <f>F7</f>
        <v>0</v>
      </c>
      <c r="G30" s="84"/>
      <c r="H30" s="8" t="s">
        <v>61</v>
      </c>
      <c r="I30" s="22"/>
      <c r="J30" s="84">
        <f>J7</f>
        <v>0</v>
      </c>
      <c r="K30" s="85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6">
        <f>J8</f>
        <v>0</v>
      </c>
      <c r="K31" s="87"/>
    </row>
    <row r="32" spans="1:11" ht="20.149999999999999" customHeight="1" x14ac:dyDescent="0.3"/>
    <row r="33" spans="2:11" ht="20.149999999999999" customHeight="1" x14ac:dyDescent="0.3">
      <c r="B33" s="96"/>
      <c r="C33" s="96"/>
      <c r="D33" s="19" t="s">
        <v>82</v>
      </c>
      <c r="E33" s="96" t="s">
        <v>83</v>
      </c>
      <c r="F33" s="96"/>
      <c r="G33" s="17" t="s">
        <v>84</v>
      </c>
      <c r="H33" s="17" t="s">
        <v>85</v>
      </c>
      <c r="I33" s="102" t="s">
        <v>45</v>
      </c>
      <c r="J33" s="102"/>
      <c r="K33" s="28" t="s">
        <v>68</v>
      </c>
    </row>
    <row r="34" spans="2:11" ht="20.149999999999999" customHeight="1" x14ac:dyDescent="0.3">
      <c r="B34" s="96">
        <v>1</v>
      </c>
      <c r="C34" s="96"/>
      <c r="D34" s="20"/>
      <c r="E34" s="96"/>
      <c r="F34" s="96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49999999999999" customHeight="1" x14ac:dyDescent="0.3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49999999999999" customHeight="1" x14ac:dyDescent="0.3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49999999999999" customHeight="1" x14ac:dyDescent="0.3">
      <c r="B37" s="90" t="s">
        <v>45</v>
      </c>
      <c r="C37" s="97"/>
      <c r="D37" s="97"/>
      <c r="E37" s="97"/>
      <c r="F37" s="91"/>
      <c r="G37" s="18"/>
      <c r="H37" s="18">
        <f>SUM(H19:H36)</f>
        <v>6</v>
      </c>
      <c r="I37" s="98">
        <f>SUM(I34:J36)</f>
        <v>200</v>
      </c>
      <c r="J37" s="99"/>
      <c r="K37" s="25"/>
    </row>
    <row r="38" spans="2:11" ht="20.149999999999999" customHeight="1" x14ac:dyDescent="0.3">
      <c r="B38" s="13" t="s">
        <v>79</v>
      </c>
      <c r="C38" s="13"/>
      <c r="D38" s="13"/>
      <c r="E38" s="13"/>
      <c r="F38" s="13" t="s">
        <v>52</v>
      </c>
      <c r="G38" s="13" t="s">
        <v>80</v>
      </c>
      <c r="H38" s="13"/>
      <c r="I38" s="13"/>
      <c r="J38" s="13" t="s">
        <v>54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2020-06-04T04:19:11Z</cp:lastPrinted>
  <dcterms:created xsi:type="dcterms:W3CDTF">2014-04-15T08:52:00Z</dcterms:created>
  <dcterms:modified xsi:type="dcterms:W3CDTF">2020-06-04T04:25:31Z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