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<sst xmlns="http://schemas.openxmlformats.org/spreadsheetml/2006/main" count="54" uniqueCount="54">
  <si>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</si>
  <si>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HMEA-230722-ZJT854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</si>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</sst>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80" zoomScaleNormal="80" workbookViewId="0">
      <selection activeCell="O21" sqref="O21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10000</v>
      </c>
      <c r="D15" s="16">
        <v>1</v>
      </c>
      <c r="E15" s="15">
        <f>C15*D15</f>
        <v>10000</v>
      </c>
      <c r="F15" s="15">
        <v>0</v>
      </c>
      <c r="G15" s="15">
        <v>0</v>
      </c>
      <c r="H15" s="15">
        <f t="shared" ref="H15:H23" si="1">F15+G15</f>
        <v>0</v>
      </c>
      <c r="I15" s="44" t="s">
        <v>22</v>
      </c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10000</v>
      </c>
      <c r="D19" s="19">
        <f t="shared" ref="D19:E19" si="2">SUM(D15)</f>
        <v>1</v>
      </c>
      <c r="E19" s="19">
        <f t="shared" si="2"/>
        <v>10000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8000</v>
      </c>
      <c r="D20" s="23">
        <v>1</v>
      </c>
      <c r="E20" s="22">
        <f>C20*D20</f>
        <v>8000</v>
      </c>
      <c r="F20" s="15">
        <v>0</v>
      </c>
      <c r="G20" s="15">
        <v>0</v>
      </c>
      <c r="H20" s="15">
        <f t="shared" si="1"/>
        <v>0</v>
      </c>
      <c r="I20" s="44"/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8000</v>
      </c>
      <c r="D24" s="19">
        <f>SUM(D20)</f>
        <v>1</v>
      </c>
      <c r="E24" s="19">
        <f>SUM(E20)</f>
        <v>8000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28</v>
      </c>
      <c r="C25" s="22">
        <v>2000</v>
      </c>
      <c r="D25" s="23">
        <v>1</v>
      </c>
      <c r="E25" s="22">
        <f>C25*D25</f>
        <v>2000</v>
      </c>
      <c r="F25" s="15">
        <v>0</v>
      </c>
      <c r="G25" s="15">
        <v>0</v>
      </c>
      <c r="H25" s="15">
        <f>F25+G25</f>
        <v>0</v>
      </c>
      <c r="I25" s="44"/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30</v>
      </c>
      <c r="C28" s="19">
        <f>SUM(C25)</f>
        <v>2000</v>
      </c>
      <c r="D28" s="19">
        <f t="shared" ref="D28:E28" si="4">SUM(D25)</f>
        <v>1</v>
      </c>
      <c r="E28" s="19">
        <f t="shared" si="4"/>
        <v>2000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20">
        <v>9</v>
      </c>
      <c r="B41" s="21" t="s">
        <v>39</v>
      </c>
      <c r="C41" s="32">
        <v>0</v>
      </c>
      <c r="D41" s="20"/>
      <c r="E41" s="32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55" t="s">
        <v>40</v>
      </c>
    </row>
    <row r="42" customHeight="1" spans="1:10">
      <c r="A42" s="24"/>
      <c r="B42" s="25"/>
      <c r="C42" s="33"/>
      <c r="D42" s="24"/>
      <c r="E42" s="33"/>
      <c r="F42" s="15">
        <v>0</v>
      </c>
      <c r="G42" s="15">
        <v>0</v>
      </c>
      <c r="H42" s="15">
        <f>F42+G42</f>
        <v>0</v>
      </c>
      <c r="I42" s="44"/>
      <c r="J42" s="56"/>
    </row>
    <row r="43" s="1" customFormat="1" customHeight="1" spans="1:10">
      <c r="A43" s="17"/>
      <c r="B43" s="18" t="s">
        <v>41</v>
      </c>
      <c r="C43" s="19">
        <f>SUM(C41)</f>
        <v>0</v>
      </c>
      <c r="D43" s="19">
        <f t="shared" ref="D43:E43" si="8">SUM(D41)</f>
        <v>0</v>
      </c>
      <c r="E43" s="19">
        <f t="shared" si="8"/>
        <v>0</v>
      </c>
      <c r="F43" s="19">
        <f ca="1">SUM(F41:F48)</f>
        <v>0</v>
      </c>
      <c r="G43" s="19">
        <f ca="1">SUM(G41:G48)</f>
        <v>0</v>
      </c>
      <c r="H43" s="19">
        <f ca="1">SUM(H41:H48)</f>
        <v>0</v>
      </c>
      <c r="I43" s="47"/>
      <c r="J43" s="57"/>
    </row>
    <row r="44" customHeight="1" spans="1:10">
      <c r="A44" s="20">
        <v>10</v>
      </c>
      <c r="B44" s="21" t="s">
        <v>42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>F44+G44</f>
        <v>0</v>
      </c>
      <c r="I44" s="44"/>
      <c r="J44" s="52"/>
    </row>
    <row r="45" customHeight="1" spans="1:10">
      <c r="A45" s="28"/>
      <c r="B45" s="29"/>
      <c r="C45" s="34"/>
      <c r="D45" s="28"/>
      <c r="E45" s="34"/>
      <c r="F45" s="15">
        <v>0</v>
      </c>
      <c r="G45" s="15">
        <v>0</v>
      </c>
      <c r="H45" s="15">
        <f>F45+G45</f>
        <v>0</v>
      </c>
      <c r="I45" s="44"/>
      <c r="J45" s="53"/>
    </row>
    <row r="46" customHeight="1" spans="1:10">
      <c r="A46" s="28"/>
      <c r="B46" s="29"/>
      <c r="C46" s="34"/>
      <c r="D46" s="28"/>
      <c r="E46" s="34"/>
      <c r="F46" s="15">
        <v>0</v>
      </c>
      <c r="G46" s="15">
        <v>0</v>
      </c>
      <c r="H46" s="15">
        <f>F46+G46</f>
        <v>0</v>
      </c>
      <c r="I46" s="44"/>
      <c r="J46" s="53"/>
    </row>
    <row r="47" customHeight="1" spans="1:10">
      <c r="A47" s="28"/>
      <c r="B47" s="29"/>
      <c r="C47" s="34"/>
      <c r="D47" s="28"/>
      <c r="E47" s="34"/>
      <c r="F47" s="15">
        <v>0</v>
      </c>
      <c r="G47" s="15">
        <v>0</v>
      </c>
      <c r="H47" s="15">
        <f>F47+G47</f>
        <v>0</v>
      </c>
      <c r="I47" s="58"/>
      <c r="J47" s="53"/>
    </row>
    <row r="48" customHeight="1" spans="1:10">
      <c r="A48" s="28"/>
      <c r="B48" s="29"/>
      <c r="C48" s="34"/>
      <c r="D48" s="28"/>
      <c r="E48" s="34"/>
      <c r="F48" s="15">
        <v>0</v>
      </c>
      <c r="G48" s="15">
        <v>0</v>
      </c>
      <c r="H48" s="15">
        <f>F48+G48</f>
        <v>0</v>
      </c>
      <c r="I48" s="58"/>
      <c r="J48" s="53"/>
    </row>
    <row r="49" s="1" customFormat="1" customHeight="1" spans="1:10">
      <c r="A49" s="17"/>
      <c r="B49" s="18" t="s">
        <v>43</v>
      </c>
      <c r="C49" s="19">
        <f>SUM(C44)</f>
        <v>0</v>
      </c>
      <c r="D49" s="19">
        <f t="shared" ref="D49:E49" si="9">SUM(D44)</f>
        <v>0</v>
      </c>
      <c r="E49" s="19">
        <f t="shared" si="9"/>
        <v>0</v>
      </c>
      <c r="F49" s="19">
        <f>SUM(F44:F48)</f>
        <v>0</v>
      </c>
      <c r="G49" s="19">
        <f>SUM(G44:G48)</f>
        <v>0</v>
      </c>
      <c r="H49" s="19">
        <f>SUM(H44:H48)</f>
        <v>0</v>
      </c>
      <c r="I49" s="47"/>
      <c r="J49" s="54"/>
    </row>
    <row r="50" customHeight="1" spans="1:10">
      <c r="A50" s="17"/>
      <c r="B50" s="18" t="s">
        <v>44</v>
      </c>
      <c r="C50" s="19">
        <f>SUM(C49,C43,C40,C36,C32,C28,C24,C19,C14,C11)</f>
        <v>20000</v>
      </c>
      <c r="D50" s="19">
        <f t="shared" ref="D50:H50" si="10">SUM(D49,D43,D40,D36,D32,D28,D24,D19,D14,D11)</f>
        <v>3</v>
      </c>
      <c r="E50" s="19">
        <f t="shared" si="10"/>
        <v>20000</v>
      </c>
      <c r="F50" s="19">
        <f ca="1" t="shared" si="10"/>
        <v>0</v>
      </c>
      <c r="G50" s="19">
        <f ca="1" t="shared" si="10"/>
        <v>0</v>
      </c>
      <c r="H50" s="19">
        <f ca="1" t="shared" si="10"/>
        <v>0</v>
      </c>
      <c r="I50" s="47"/>
      <c r="J50" s="59"/>
    </row>
    <row r="54" customHeight="1" spans="1:9">
      <c r="A54" s="35" t="s">
        <v>45</v>
      </c>
      <c r="B54" s="36"/>
      <c r="C54" s="37" t="s">
        <v>46</v>
      </c>
      <c r="D54" s="37"/>
      <c r="E54" s="37" t="s">
        <v>47</v>
      </c>
      <c r="F54" s="37"/>
      <c r="G54" s="37" t="s">
        <v>48</v>
      </c>
      <c r="H54" s="37"/>
      <c r="I54" s="60" t="s">
        <v>49</v>
      </c>
    </row>
    <row r="55" customHeight="1" spans="1:9">
      <c r="A55" s="38">
        <f>E50</f>
        <v>20000</v>
      </c>
      <c r="B55" s="39"/>
      <c r="C55" s="39">
        <f ca="1">H50</f>
        <v>0</v>
      </c>
      <c r="D55" s="39"/>
      <c r="E55" s="39">
        <f ca="1">F50</f>
        <v>0</v>
      </c>
      <c r="F55" s="39"/>
      <c r="G55" s="39">
        <f ca="1">G50</f>
        <v>0</v>
      </c>
      <c r="H55" s="39"/>
      <c r="I55" s="61">
        <f ca="1">A55-C55</f>
        <v>0</v>
      </c>
    </row>
    <row r="57" customHeight="1" spans="1:9">
      <c r="A57" s="40" t="s">
        <v>50</v>
      </c>
      <c r="B57" s="41"/>
      <c r="C57" s="42" t="s">
        <v>51</v>
      </c>
      <c r="D57" s="40"/>
      <c r="E57" s="40" t="s">
        <v>52</v>
      </c>
      <c r="F57" s="40"/>
      <c r="G57" s="40" t="s">
        <v>53</v>
      </c>
      <c r="H57" s="40"/>
      <c r="I57" s="4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2"/>
    <mergeCell ref="A44:A48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2"/>
    <mergeCell ref="B44:B48"/>
    <mergeCell ref="C8:C10"/>
    <mergeCell ref="C12:C13"/>
    <mergeCell ref="C15:C18"/>
    <mergeCell ref="C20:C23"/>
    <mergeCell ref="C25:C27"/>
    <mergeCell ref="C29:C31"/>
    <mergeCell ref="C33:C35"/>
    <mergeCell ref="C37:C39"/>
    <mergeCell ref="C41:C42"/>
    <mergeCell ref="C44:C48"/>
    <mergeCell ref="D8:D10"/>
    <mergeCell ref="D12:D13"/>
    <mergeCell ref="D15:D18"/>
    <mergeCell ref="D20:D23"/>
    <mergeCell ref="D25:D27"/>
    <mergeCell ref="D29:D31"/>
    <mergeCell ref="D33:D35"/>
    <mergeCell ref="D37:D39"/>
    <mergeCell ref="D41:D42"/>
    <mergeCell ref="D44:D48"/>
    <mergeCell ref="E8:E10"/>
    <mergeCell ref="E12:E13"/>
    <mergeCell ref="E15:E18"/>
    <mergeCell ref="E20:E23"/>
    <mergeCell ref="E25:E27"/>
    <mergeCell ref="E29:E31"/>
    <mergeCell ref="E33:E35"/>
    <mergeCell ref="E37:E39"/>
    <mergeCell ref="E41:E42"/>
    <mergeCell ref="E44:E48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3"/>
    <mergeCell ref="J44:J48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2023-07-19T01:28:21Z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