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100" windowHeight="885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G61" i="3"/>
  <c r="A61"/>
  <c r="G56"/>
  <c r="E56"/>
  <c r="D56"/>
  <c r="C56"/>
  <c r="H55"/>
  <c r="G55"/>
  <c r="F55"/>
  <c r="E55"/>
  <c r="D55"/>
  <c r="C55"/>
  <c r="H54"/>
  <c r="H53"/>
  <c r="H52"/>
  <c r="H51"/>
  <c r="H50"/>
  <c r="H49"/>
  <c r="E48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G27"/>
  <c r="F27"/>
  <c r="E27"/>
  <c r="D27"/>
  <c r="C27"/>
  <c r="H25"/>
  <c r="H24"/>
  <c r="H23"/>
  <c r="H22"/>
  <c r="H27" s="1"/>
  <c r="H56" s="1"/>
  <c r="C61" s="1"/>
  <c r="I61" s="1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F56" l="1"/>
  <c r="E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<sst xmlns="http://schemas.openxmlformats.org/spreadsheetml/2006/main" count="54" uniqueCount="54">
  <si>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</si>
  <si>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</si>
  <si>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</si>
  <si>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</si>
  <si>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</si>
  <si>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</si>
  <si>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</si>
  <si>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</si>
  <si>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</si>
  <si>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</si>
  <si>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</si>
  <si>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</si>
  <si>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</si>
  <si>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</si>
  <si>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</si>
  <si>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</si>
  <si>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</si>
  <si>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</si>
  <si>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</si>
  <si>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</si>
  <si>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</si>
  <si>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</si>
  <si>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</si>
  <si>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</si>
  <si>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</si>
  <si>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</si>
  <si>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</si>
  <si>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</si>
  <si>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</si>
  <si>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</si>
  <si>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</si>
  <si>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</si>
  <si>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</si>
  <si>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</si>
  <si>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</si>
  <si>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</si>
  <si>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</si>
  <si>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</si>
  <si>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</si>
  <si>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</si>
  <si>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</si>
  <si>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</si>
  <si>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</si>
  <si>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</si>
  <si>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</si>
  <si>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</si>
  <si>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</si>
  <si>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</si>
  <si>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</si>
  <si>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</si>
  <si>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</si>
  <si>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广告物半</t>
    <phoneticPr fontId="9" type="noConversion"/>
  </si>
  <si>
    <t>团号：HMQA-180614-BAK712</t>
    <phoneticPr fontId="9" type="noConversion"/>
  </si>
  <si>
    <t>会议日期：2018年06月14日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</si>
</sst>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zoomScaleNormal="100" workbookViewId="0">
      <selection activeCell="N11" sqref="N11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customWidth="1"/>
    <col min="8" max="8" width="14.36328125" customWidth="1"/>
    <col min="9" max="9" width="41.08984375" customWidth="1"/>
    <col min="10" max="10" width="39.45312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52</v>
      </c>
      <c r="I4" s="48"/>
      <c r="J4" s="48" t="s">
        <v>53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6" si="0">F8+G8</f>
        <v>0</v>
      </c>
      <c r="I8" s="16"/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ref="H17:H19" si="4">F17+G17</f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4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4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0</v>
      </c>
      <c r="D22" s="41">
        <v>0</v>
      </c>
      <c r="E22" s="38">
        <v>0</v>
      </c>
      <c r="F22" s="8">
        <v>0</v>
      </c>
      <c r="G22" s="8">
        <v>0</v>
      </c>
      <c r="H22" s="8">
        <f t="shared" ref="H22:H25" si="7">F22+G22</f>
        <v>0</v>
      </c>
      <c r="I22" s="16"/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>
        <v>0</v>
      </c>
      <c r="G23" s="8">
        <v>0</v>
      </c>
      <c r="H23" s="8">
        <f t="shared" si="7"/>
        <v>0</v>
      </c>
      <c r="I23" s="16"/>
      <c r="J23" s="51"/>
    </row>
    <row r="24" spans="1:10" ht="21" customHeight="1">
      <c r="A24" s="33"/>
      <c r="B24" s="27"/>
      <c r="C24" s="38"/>
      <c r="D24" s="41"/>
      <c r="E24" s="38"/>
      <c r="F24" s="8">
        <v>0</v>
      </c>
      <c r="G24" s="8">
        <v>0</v>
      </c>
      <c r="H24" s="8">
        <f t="shared" si="7"/>
        <v>0</v>
      </c>
      <c r="I24" s="16"/>
      <c r="J24" s="51"/>
    </row>
    <row r="25" spans="1:10" ht="21" customHeight="1">
      <c r="A25" s="33"/>
      <c r="B25" s="27"/>
      <c r="C25" s="38"/>
      <c r="D25" s="41"/>
      <c r="E25" s="38"/>
      <c r="F25" s="8">
        <v>0</v>
      </c>
      <c r="G25" s="8">
        <v>0</v>
      </c>
      <c r="H25" s="8">
        <f t="shared" si="7"/>
        <v>0</v>
      </c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8">SUM(D22)</f>
        <v>0</v>
      </c>
      <c r="E27" s="11">
        <f t="shared" si="8"/>
        <v>0</v>
      </c>
      <c r="F27" s="11">
        <f>SUM(F22:F26)</f>
        <v>0</v>
      </c>
      <c r="G27" s="11">
        <f t="shared" ref="G27:H27" si="9">SUM(G22:G26)</f>
        <v>0</v>
      </c>
      <c r="H27" s="11">
        <f t="shared" si="9"/>
        <v>0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ref="H29" si="10"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1">SUM(D28)</f>
        <v>0</v>
      </c>
      <c r="E30" s="11">
        <f t="shared" si="11"/>
        <v>0</v>
      </c>
      <c r="F30" s="11">
        <f>SUM(F28:F29)</f>
        <v>0</v>
      </c>
      <c r="G30" s="11">
        <f>SUM(G28:G29)</f>
        <v>0</v>
      </c>
      <c r="H30" s="11">
        <f t="shared" ref="H30" si="12"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3">SUM(D31)</f>
        <v>0</v>
      </c>
      <c r="E35" s="11">
        <f t="shared" si="13"/>
        <v>0</v>
      </c>
      <c r="F35" s="11">
        <f>SUM(F31:F34)</f>
        <v>0</v>
      </c>
      <c r="G35" s="11">
        <f t="shared" ref="G35:H35" si="14">SUM(G31:G34)</f>
        <v>0</v>
      </c>
      <c r="H35" s="11">
        <f t="shared" si="14"/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800</v>
      </c>
      <c r="G36" s="8">
        <v>0</v>
      </c>
      <c r="H36" s="8">
        <f t="shared" si="0"/>
        <v>800</v>
      </c>
      <c r="I36" s="16" t="s">
        <v>51</v>
      </c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5">SUM(D36)</f>
        <v>0</v>
      </c>
      <c r="E40" s="11">
        <f t="shared" si="15"/>
        <v>0</v>
      </c>
      <c r="F40" s="11">
        <f>SUM(F36:F39)</f>
        <v>800</v>
      </c>
      <c r="G40" s="11">
        <f t="shared" ref="G40:H40" si="16">SUM(G36:G39)</f>
        <v>0</v>
      </c>
      <c r="H40" s="11">
        <f t="shared" si="16"/>
        <v>800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7">SUM(D41)</f>
        <v>0</v>
      </c>
      <c r="E43" s="11">
        <f t="shared" si="17"/>
        <v>0</v>
      </c>
      <c r="F43" s="11">
        <f>SUM(F41:F42)</f>
        <v>0</v>
      </c>
      <c r="G43" s="11">
        <f t="shared" ref="G43:H43" si="18">SUM(G41:G42)</f>
        <v>0</v>
      </c>
      <c r="H43" s="11">
        <f t="shared" si="18"/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9">SUM(D44)</f>
        <v>0</v>
      </c>
      <c r="E47" s="11">
        <f t="shared" si="19"/>
        <v>0</v>
      </c>
      <c r="F47" s="11">
        <f>SUM(F44:F46)</f>
        <v>0</v>
      </c>
      <c r="G47" s="11">
        <f t="shared" ref="G47:H47" si="20">SUM(G44:G46)</f>
        <v>0</v>
      </c>
      <c r="H47" s="11">
        <f t="shared" si="20"/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/>
      <c r="G48" s="8"/>
      <c r="H48" s="8"/>
      <c r="I48" s="16"/>
      <c r="J48" s="45"/>
    </row>
    <row r="49" spans="1:10" ht="21" customHeight="1">
      <c r="A49" s="36"/>
      <c r="B49" s="27"/>
      <c r="C49" s="38"/>
      <c r="D49" s="41"/>
      <c r="E49" s="38"/>
      <c r="F49" s="8"/>
      <c r="G49" s="8">
        <v>0</v>
      </c>
      <c r="H49" s="8">
        <f t="shared" ref="H49:H54" si="21">F49+G49</f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21"/>
        <v>0</v>
      </c>
      <c r="I50" s="16"/>
      <c r="J50" s="46"/>
    </row>
    <row r="51" spans="1:10" ht="21" customHeight="1">
      <c r="A51" s="36"/>
      <c r="B51" s="27"/>
      <c r="C51" s="38"/>
      <c r="D51" s="41"/>
      <c r="E51" s="38"/>
      <c r="F51" s="8">
        <v>0</v>
      </c>
      <c r="G51" s="8">
        <v>0</v>
      </c>
      <c r="H51" s="8">
        <f t="shared" si="21"/>
        <v>0</v>
      </c>
      <c r="I51" s="16"/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21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21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21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2">SUM(D48)</f>
        <v>0</v>
      </c>
      <c r="E55" s="11">
        <f t="shared" si="22"/>
        <v>0</v>
      </c>
      <c r="F55" s="11">
        <f>SUM(F48:F54)</f>
        <v>0</v>
      </c>
      <c r="G55" s="11">
        <f t="shared" ref="G55:H55" si="23">SUM(G48:G54)</f>
        <v>0</v>
      </c>
      <c r="H55" s="11">
        <f t="shared" si="23"/>
        <v>0</v>
      </c>
      <c r="I55" s="17"/>
      <c r="J55" s="4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4">SUM(E55,E47,E43,E40,E35,E30,E27,E21,E16,E13)</f>
        <v>0</v>
      </c>
      <c r="F56" s="11">
        <f t="shared" si="24"/>
        <v>800</v>
      </c>
      <c r="G56" s="11">
        <f t="shared" si="24"/>
        <v>0</v>
      </c>
      <c r="H56" s="11">
        <f t="shared" si="24"/>
        <v>800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0</v>
      </c>
      <c r="B61" s="31"/>
      <c r="C61" s="31">
        <f>H56</f>
        <v>800</v>
      </c>
      <c r="D61" s="31"/>
      <c r="E61" s="31">
        <f>F56</f>
        <v>800</v>
      </c>
      <c r="F61" s="31"/>
      <c r="G61" s="31">
        <f>G56</f>
        <v>0</v>
      </c>
      <c r="H61" s="31"/>
      <c r="I61" s="20">
        <f>A61-C61</f>
        <v>-800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2019-05-09T11:53:49Z</cp:lastPrinted>
  <dcterms:created xsi:type="dcterms:W3CDTF">2014-04-15T08:52:00Z</dcterms:created>
  <dcterms:modified xsi:type="dcterms:W3CDTF">2019-05-09T11:58:18Z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