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<sst xmlns="http://schemas.openxmlformats.org/spreadsheetml/2006/main" count="67" uniqueCount="51">
  <si>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</si>
  <si>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</si>
  <si>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</si>
  <si>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</si>
  <si>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</si>
  <si>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</si>
  <si>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</si>
  <si>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</si>
  <si>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</si>
  <si>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</si>
  <si>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</si>
  <si>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</si>
  <si>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</si>
  <si>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</si>
  <si>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</si>
  <si>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RIVOLA/SIMONE</t>
  </si>
  <si>
    <t xml:space="preserve">JDHF47 </t>
  </si>
  <si>
    <t>0410DEM</t>
  </si>
  <si>
    <t>MU5615 T   WE12APR  PVGHRB HK1   1745 2100</t>
  </si>
  <si>
    <t>781-9276870331</t>
  </si>
  <si>
    <t>TIMOSHENKO/IGOR</t>
  </si>
  <si>
    <t xml:space="preserve">HXW0BK  </t>
  </si>
  <si>
    <t>0415BGT</t>
  </si>
  <si>
    <t xml:space="preserve">3U3887 P   TH11MAY  TFUSVO HK2   1705 2020 </t>
  </si>
  <si>
    <t>876-4872580579</t>
  </si>
  <si>
    <t>VALEEV/VALERII</t>
  </si>
  <si>
    <t>876-4872580580</t>
  </si>
  <si>
    <t xml:space="preserve"> HEWQ13 </t>
  </si>
  <si>
    <t>MU5616 V   FR14APR  HRBPVG HK1   0940 1240</t>
  </si>
  <si>
    <t>781-9276870342</t>
  </si>
  <si>
    <t>14PAR</t>
  </si>
  <si>
    <t>MU5614 N   FR14APR  HRBPVG HK1   1715 2030</t>
  </si>
  <si>
    <t>781-9276870357</t>
  </si>
  <si>
    <t>KVYATKOVSKIY/PETR</t>
  </si>
  <si>
    <t>携程</t>
  </si>
  <si>
    <t>14SPR</t>
  </si>
  <si>
    <t>GJ8204 R   MO17APR  TFUINC HK1   1620 1820</t>
  </si>
  <si>
    <t>891-9748989422</t>
  </si>
  <si>
    <t>ISACHENKOV/ALEKSANDR</t>
  </si>
  <si>
    <t xml:space="preserve">GJ8204 U   MO17APR  TFUINC HK3   1620 1820 </t>
  </si>
  <si>
    <t>891-9744396814</t>
  </si>
  <si>
    <t>.ISACHENKOV/ALEXANDER</t>
  </si>
  <si>
    <t>891-9744396815</t>
  </si>
  <si>
    <t>PAVLOV/ANTON</t>
  </si>
  <si>
    <t>891-9744396816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</si>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</sst>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12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5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1" fillId="14" borderId="1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176" fontId="8" fillId="0" borderId="2" xfId="0" applyNumberFormat="1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176" fontId="11" fillId="0" borderId="5" xfId="0" applyNumberFormat="1" applyFont="1" applyFill="1" applyBorder="1">
      <alignment vertical="center"/>
    </xf>
    <xf numFmtId="0" fontId="11" fillId="2" borderId="5" xfId="0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0" fontId="11" fillId="2" borderId="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176" fontId="8" fillId="0" borderId="0" xfId="0" applyNumberFormat="1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77" fontId="9" fillId="2" borderId="6" xfId="0" applyNumberFormat="1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/>
    </xf>
    <xf numFmtId="177" fontId="14" fillId="3" borderId="6" xfId="0" applyNumberFormat="1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761365" y="635"/>
          <a:ext cx="191770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6"/>
  <sheetViews>
    <sheetView tabSelected="1" zoomScalePageLayoutView="125" workbookViewId="0">
      <selection activeCell="B27" sqref="B27"/>
    </sheetView>
  </sheetViews>
  <sheetFormatPr defaultColWidth="9" defaultRowHeight="13.5"/>
  <cols>
    <col min="2" max="2" width="4.16666666666667" style="5" customWidth="1"/>
    <col min="3" max="3" width="20.25" style="6" customWidth="1"/>
    <col min="4" max="4" width="7.16666666666667" style="1" customWidth="1"/>
    <col min="5" max="5" width="5.375" style="7" customWidth="1"/>
    <col min="6" max="6" width="8.66666666666667" style="1" customWidth="1"/>
    <col min="7" max="7" width="38.5" customWidth="1"/>
    <col min="8" max="8" width="9.125" style="8" customWidth="1"/>
    <col min="9" max="9" width="5.9" style="8" customWidth="1"/>
    <col min="10" max="10" width="6.375" customWidth="1"/>
    <col min="11" max="11" width="13.6666666666667" style="9" customWidth="1"/>
    <col min="12" max="12" width="3.8" customWidth="1"/>
    <col min="13" max="13" width="8.16666666666667" customWidth="1"/>
  </cols>
  <sheetData>
    <row r="1" spans="2:13">
      <c r="B1" s="10"/>
      <c r="C1" s="11"/>
      <c r="D1" s="12"/>
      <c r="E1" s="13"/>
      <c r="F1" s="12"/>
      <c r="G1" s="12"/>
      <c r="H1" s="14"/>
      <c r="I1" s="14"/>
      <c r="J1" s="12"/>
      <c r="K1" s="74"/>
      <c r="L1" s="12"/>
      <c r="M1" s="12"/>
    </row>
    <row r="2" ht="30" customHeight="1" spans="2:13">
      <c r="B2" s="10"/>
      <c r="C2" s="11"/>
      <c r="D2" s="12"/>
      <c r="E2" s="13"/>
      <c r="F2" s="12"/>
      <c r="G2" s="12"/>
      <c r="H2" s="14"/>
      <c r="I2" s="14"/>
      <c r="J2" s="12"/>
      <c r="K2" s="74"/>
      <c r="L2" s="12"/>
      <c r="M2" s="12"/>
    </row>
    <row r="3" ht="18.75" spans="2:13">
      <c r="B3" s="15" t="s">
        <v>0</v>
      </c>
      <c r="C3" s="16"/>
      <c r="D3" s="17"/>
      <c r="E3" s="18"/>
      <c r="F3" s="17"/>
      <c r="G3" s="19"/>
      <c r="H3" s="20"/>
      <c r="I3" s="20"/>
      <c r="J3" s="19"/>
      <c r="K3" s="75"/>
      <c r="L3" s="19"/>
      <c r="M3" s="19"/>
    </row>
    <row r="4" s="1" customFormat="1" ht="14.25" spans="2:17">
      <c r="B4" s="21"/>
      <c r="C4" s="22"/>
      <c r="D4" s="23"/>
      <c r="E4" s="24"/>
      <c r="F4" s="23"/>
      <c r="G4" s="23"/>
      <c r="H4" s="25"/>
      <c r="I4" s="25"/>
      <c r="J4" s="23"/>
      <c r="K4" s="76"/>
      <c r="L4" s="23"/>
      <c r="M4" s="77"/>
      <c r="Q4" s="1" t="s">
        <v>1</v>
      </c>
    </row>
    <row r="5" s="1" customFormat="1" spans="2:13">
      <c r="B5" s="26"/>
      <c r="C5" s="27"/>
      <c r="D5" s="28" t="s">
        <v>2</v>
      </c>
      <c r="E5" s="29"/>
      <c r="F5" s="28"/>
      <c r="G5" s="30"/>
      <c r="H5" s="31"/>
      <c r="I5" s="31"/>
      <c r="J5" s="78"/>
      <c r="K5" s="79"/>
      <c r="L5" s="28"/>
      <c r="M5" s="80"/>
    </row>
    <row r="6" s="1" customFormat="1" spans="2:13">
      <c r="B6" s="32"/>
      <c r="C6" s="33"/>
      <c r="D6" s="34"/>
      <c r="E6" s="35"/>
      <c r="F6" s="34"/>
      <c r="G6" s="34"/>
      <c r="H6" s="36"/>
      <c r="I6" s="36"/>
      <c r="J6" s="81"/>
      <c r="K6" s="82"/>
      <c r="L6" s="81"/>
      <c r="M6" s="83"/>
    </row>
    <row r="7" s="1" customFormat="1" spans="2:13">
      <c r="B7" s="37"/>
      <c r="C7" s="38"/>
      <c r="D7" s="39"/>
      <c r="E7" s="40"/>
      <c r="F7" s="39"/>
      <c r="G7" s="39"/>
      <c r="H7" s="41"/>
      <c r="I7" s="41"/>
      <c r="J7" s="28"/>
      <c r="K7" s="79"/>
      <c r="L7" s="28"/>
      <c r="M7" s="28"/>
    </row>
    <row r="8" s="2" customFormat="1" ht="27" spans="2:13">
      <c r="B8" s="42" t="s">
        <v>3</v>
      </c>
      <c r="C8" s="43" t="s">
        <v>4</v>
      </c>
      <c r="D8" s="44" t="s">
        <v>5</v>
      </c>
      <c r="E8" s="45" t="s">
        <v>6</v>
      </c>
      <c r="F8" s="46" t="s">
        <v>7</v>
      </c>
      <c r="G8" s="47" t="s">
        <v>8</v>
      </c>
      <c r="H8" s="48" t="s">
        <v>9</v>
      </c>
      <c r="I8" s="48" t="s">
        <v>10</v>
      </c>
      <c r="J8" s="84" t="s">
        <v>11</v>
      </c>
      <c r="K8" s="85" t="s">
        <v>12</v>
      </c>
      <c r="L8" s="84" t="s">
        <v>13</v>
      </c>
      <c r="M8" s="84" t="s">
        <v>14</v>
      </c>
    </row>
    <row r="9" s="3" customFormat="1" spans="2:13">
      <c r="B9" s="49">
        <v>1</v>
      </c>
      <c r="C9" s="50" t="s">
        <v>15</v>
      </c>
      <c r="D9" s="49" t="s">
        <v>16</v>
      </c>
      <c r="E9" s="51">
        <v>45028</v>
      </c>
      <c r="F9" s="49" t="s">
        <v>17</v>
      </c>
      <c r="G9" s="52" t="s">
        <v>18</v>
      </c>
      <c r="H9" s="53">
        <v>916</v>
      </c>
      <c r="I9" s="86">
        <v>10</v>
      </c>
      <c r="J9" s="86"/>
      <c r="K9" s="87" t="s">
        <v>19</v>
      </c>
      <c r="L9" s="88"/>
      <c r="M9" s="88"/>
    </row>
    <row r="10" s="4" customFormat="1" spans="2:13">
      <c r="B10" s="54">
        <v>2</v>
      </c>
      <c r="C10" s="55" t="s">
        <v>20</v>
      </c>
      <c r="D10" s="54" t="s">
        <v>21</v>
      </c>
      <c r="E10" s="56">
        <v>45029</v>
      </c>
      <c r="F10" s="54" t="s">
        <v>22</v>
      </c>
      <c r="G10" s="57" t="s">
        <v>23</v>
      </c>
      <c r="H10" s="58">
        <v>7587</v>
      </c>
      <c r="I10" s="89"/>
      <c r="J10" s="89"/>
      <c r="K10" s="90" t="s">
        <v>24</v>
      </c>
      <c r="L10" s="91"/>
      <c r="M10" s="91"/>
    </row>
    <row r="11" s="4" customFormat="1" spans="2:13">
      <c r="B11" s="54">
        <v>3</v>
      </c>
      <c r="C11" s="55" t="s">
        <v>25</v>
      </c>
      <c r="D11" s="54" t="s">
        <v>21</v>
      </c>
      <c r="E11" s="56">
        <v>45029</v>
      </c>
      <c r="F11" s="54" t="s">
        <v>22</v>
      </c>
      <c r="G11" s="57" t="s">
        <v>23</v>
      </c>
      <c r="H11" s="58">
        <v>7587</v>
      </c>
      <c r="I11" s="89"/>
      <c r="J11" s="89"/>
      <c r="K11" s="90" t="s">
        <v>26</v>
      </c>
      <c r="L11" s="91"/>
      <c r="M11" s="91"/>
    </row>
    <row r="12" s="4" customFormat="1" spans="2:13">
      <c r="B12" s="54">
        <v>4</v>
      </c>
      <c r="C12" s="55" t="s">
        <v>15</v>
      </c>
      <c r="D12" s="54" t="s">
        <v>27</v>
      </c>
      <c r="E12" s="56">
        <v>45028</v>
      </c>
      <c r="F12" s="49" t="s">
        <v>17</v>
      </c>
      <c r="G12" s="57" t="s">
        <v>28</v>
      </c>
      <c r="H12" s="58">
        <v>1110</v>
      </c>
      <c r="I12" s="89">
        <v>10</v>
      </c>
      <c r="J12" s="89"/>
      <c r="K12" s="90" t="s">
        <v>29</v>
      </c>
      <c r="L12" s="91"/>
      <c r="M12" s="91"/>
    </row>
    <row r="13" s="4" customFormat="1" spans="2:13">
      <c r="B13" s="54">
        <v>5</v>
      </c>
      <c r="C13" s="55" t="s">
        <v>15</v>
      </c>
      <c r="D13" s="54" t="s">
        <v>27</v>
      </c>
      <c r="E13" s="56" t="s">
        <v>30</v>
      </c>
      <c r="F13" s="49" t="s">
        <v>17</v>
      </c>
      <c r="G13" s="57" t="s">
        <v>31</v>
      </c>
      <c r="H13" s="58">
        <v>1300</v>
      </c>
      <c r="I13" s="89">
        <v>10</v>
      </c>
      <c r="J13" s="89"/>
      <c r="K13" s="90" t="s">
        <v>32</v>
      </c>
      <c r="L13" s="91"/>
      <c r="M13" s="91"/>
    </row>
    <row r="14" s="4" customFormat="1" spans="2:13">
      <c r="B14" s="54">
        <v>6</v>
      </c>
      <c r="C14" s="55" t="s">
        <v>33</v>
      </c>
      <c r="D14" s="54" t="s">
        <v>34</v>
      </c>
      <c r="E14" s="56" t="s">
        <v>35</v>
      </c>
      <c r="F14" s="54"/>
      <c r="G14" s="59" t="s">
        <v>36</v>
      </c>
      <c r="H14" s="58">
        <v>1090</v>
      </c>
      <c r="I14" s="89">
        <v>10</v>
      </c>
      <c r="J14" s="89"/>
      <c r="K14" s="90" t="s">
        <v>37</v>
      </c>
      <c r="L14" s="91"/>
      <c r="M14" s="91"/>
    </row>
    <row r="15" s="5" customFormat="1" spans="2:13">
      <c r="B15" s="49">
        <v>7</v>
      </c>
      <c r="C15" s="50" t="s">
        <v>38</v>
      </c>
      <c r="D15" s="54" t="s">
        <v>34</v>
      </c>
      <c r="E15" s="56" t="s">
        <v>35</v>
      </c>
      <c r="F15" s="49"/>
      <c r="G15" s="60" t="s">
        <v>39</v>
      </c>
      <c r="H15" s="53">
        <v>790</v>
      </c>
      <c r="I15" s="89">
        <v>10</v>
      </c>
      <c r="J15" s="86"/>
      <c r="K15" s="87" t="s">
        <v>40</v>
      </c>
      <c r="L15" s="92"/>
      <c r="M15" s="92"/>
    </row>
    <row r="16" s="5" customFormat="1" spans="2:13">
      <c r="B16" s="49">
        <v>8</v>
      </c>
      <c r="C16" s="50" t="s">
        <v>41</v>
      </c>
      <c r="D16" s="54" t="s">
        <v>34</v>
      </c>
      <c r="E16" s="56" t="s">
        <v>35</v>
      </c>
      <c r="F16" s="49"/>
      <c r="G16" s="60" t="s">
        <v>39</v>
      </c>
      <c r="H16" s="53">
        <v>790</v>
      </c>
      <c r="I16" s="89">
        <v>10</v>
      </c>
      <c r="J16" s="86"/>
      <c r="K16" s="87" t="s">
        <v>42</v>
      </c>
      <c r="L16" s="92"/>
      <c r="M16" s="92"/>
    </row>
    <row r="17" s="5" customFormat="1" spans="2:13">
      <c r="B17" s="49">
        <v>9</v>
      </c>
      <c r="C17" s="50" t="s">
        <v>43</v>
      </c>
      <c r="D17" s="54" t="s">
        <v>34</v>
      </c>
      <c r="E17" s="56" t="s">
        <v>35</v>
      </c>
      <c r="F17" s="49"/>
      <c r="G17" s="60" t="s">
        <v>39</v>
      </c>
      <c r="H17" s="53">
        <v>790</v>
      </c>
      <c r="I17" s="89">
        <v>10</v>
      </c>
      <c r="J17" s="86"/>
      <c r="K17" s="87" t="s">
        <v>44</v>
      </c>
      <c r="L17" s="92"/>
      <c r="M17" s="92"/>
    </row>
    <row r="18" s="5" customFormat="1" spans="2:13">
      <c r="B18" s="49">
        <v>10</v>
      </c>
      <c r="C18" s="50"/>
      <c r="D18" s="49"/>
      <c r="E18" s="51"/>
      <c r="F18" s="49"/>
      <c r="G18" s="60"/>
      <c r="H18" s="53"/>
      <c r="I18" s="86"/>
      <c r="J18" s="86"/>
      <c r="K18" s="87"/>
      <c r="L18" s="92"/>
      <c r="M18" s="92"/>
    </row>
    <row r="19" s="1" customFormat="1" spans="2:13">
      <c r="B19" s="61" t="s">
        <v>45</v>
      </c>
      <c r="C19" s="44"/>
      <c r="D19" s="62"/>
      <c r="E19" s="63"/>
      <c r="F19" s="62"/>
      <c r="G19" s="64"/>
      <c r="H19" s="65">
        <f>SUM(F9:H18)</f>
        <v>21960</v>
      </c>
      <c r="I19" s="65">
        <f>SUM(I9:I13)</f>
        <v>30</v>
      </c>
      <c r="J19" s="93">
        <f>SUM(J9:J18)</f>
        <v>0</v>
      </c>
      <c r="K19" s="94"/>
      <c r="L19" s="95"/>
      <c r="M19" s="95"/>
    </row>
    <row r="20" s="1" customFormat="1" spans="2:13">
      <c r="B20" s="61" t="s">
        <v>46</v>
      </c>
      <c r="C20" s="44"/>
      <c r="D20" s="62"/>
      <c r="E20" s="63"/>
      <c r="F20" s="62"/>
      <c r="G20" s="64"/>
      <c r="H20" s="66">
        <f>H19+I19+J19</f>
        <v>21990</v>
      </c>
      <c r="I20" s="93"/>
      <c r="J20" s="95"/>
      <c r="K20" s="94"/>
      <c r="L20" s="95"/>
      <c r="M20" s="95"/>
    </row>
    <row r="21" s="1" customFormat="1" ht="27" customHeight="1" spans="2:13">
      <c r="B21" s="61" t="s">
        <v>47</v>
      </c>
      <c r="C21" s="44"/>
      <c r="D21" s="62"/>
      <c r="E21" s="63"/>
      <c r="F21" s="62"/>
      <c r="G21" s="64"/>
      <c r="H21" s="66"/>
      <c r="I21" s="93"/>
      <c r="J21" s="95"/>
      <c r="K21" s="94"/>
      <c r="L21" s="95"/>
      <c r="M21" s="95"/>
    </row>
    <row r="22" ht="14.25" spans="2:13">
      <c r="B22" s="67"/>
      <c r="C22" s="68"/>
      <c r="D22" s="69"/>
      <c r="E22" s="70"/>
      <c r="F22" s="69"/>
      <c r="G22" s="69"/>
      <c r="H22" s="71"/>
      <c r="I22" s="71"/>
      <c r="J22" s="69"/>
      <c r="K22" s="96"/>
      <c r="L22" s="69"/>
      <c r="M22" s="69"/>
    </row>
    <row r="23" spans="2:13">
      <c r="B23" s="10"/>
      <c r="C23" s="38" t="s">
        <v>48</v>
      </c>
      <c r="D23" s="72" t="s">
        <v>49</v>
      </c>
      <c r="E23" s="73"/>
      <c r="F23" s="72"/>
      <c r="G23" s="12"/>
      <c r="H23" s="41" t="s">
        <v>50</v>
      </c>
      <c r="I23" s="41"/>
      <c r="J23" s="72"/>
      <c r="K23" s="74"/>
      <c r="L23" s="12"/>
      <c r="M23" s="12"/>
    </row>
    <row r="24" spans="2:13">
      <c r="B24" s="10"/>
      <c r="C24" s="11"/>
      <c r="D24" s="12"/>
      <c r="E24" s="13"/>
      <c r="F24" s="12"/>
      <c r="G24" s="12"/>
      <c r="H24" s="14"/>
      <c r="I24" s="14"/>
      <c r="J24" s="12"/>
      <c r="K24" s="74"/>
      <c r="L24" s="72"/>
      <c r="M24" s="12"/>
    </row>
    <row r="25" spans="2:13">
      <c r="B25" s="10"/>
      <c r="C25" s="11"/>
      <c r="D25" s="12"/>
      <c r="E25" s="13"/>
      <c r="F25" s="12"/>
      <c r="G25" s="12"/>
      <c r="H25" s="41"/>
      <c r="I25" s="41"/>
      <c r="J25" s="72"/>
      <c r="K25" s="79"/>
      <c r="L25" s="12"/>
      <c r="M25" s="12"/>
    </row>
    <row r="26" spans="2:13">
      <c r="B26" s="10"/>
      <c r="C26" s="11"/>
      <c r="D26" s="12"/>
      <c r="E26" s="13"/>
      <c r="F26" s="12"/>
      <c r="G26" s="12"/>
      <c r="H26" s="41"/>
      <c r="I26" s="41"/>
      <c r="J26" s="30"/>
      <c r="K26" s="79"/>
      <c r="L26" s="12"/>
      <c r="M26" s="12"/>
    </row>
  </sheetData>
  <mergeCells count="7">
    <mergeCell ref="B3:M3"/>
    <mergeCell ref="H5:J5"/>
    <mergeCell ref="B19:G19"/>
    <mergeCell ref="B20:G20"/>
    <mergeCell ref="H20:M20"/>
    <mergeCell ref="B21:G21"/>
    <mergeCell ref="H21:M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2023-04-17T01:55:25Z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4402FBA78569431080EC681EAFC3DE73_13</vt:lpwstr>
  </property>
  <property fmtid="{D5CDD505-2E9C-101B-9397-08002B2CF9AE}" pid="3" name="KSOProductBuildVer">
    <vt:lpwstr>2052-11.1.0.14036</vt:lpwstr>
  </property>
</Properties>
</file>