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<sst xmlns="http://schemas.openxmlformats.org/spreadsheetml/2006/main" count="183" uniqueCount="42">
  <si>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</si>
  <si>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</si>
  <si>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</si>
  <si>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</si>
  <si>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</si>
  <si>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</si>
  <si>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</si>
  <si>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</si>
  <si>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</si>
  <si>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2025.9.27-10.7</t>
  </si>
  <si>
    <t>报销日期:</t>
  </si>
  <si>
    <t>2025.10.10</t>
  </si>
  <si>
    <t>团号:</t>
  </si>
  <si>
    <t>HMEA-250825-ZJT857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</si>
  <si>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</si>
  <si>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</si>
  <si>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</si>
  <si>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</si>
  <si>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</si>
  <si>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</si>
  <si>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</si>
  <si>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</si>
  <si>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</si>
  <si>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9.27  2人餐费</t>
  </si>
  <si>
    <t>9.28   2人餐费</t>
  </si>
  <si>
    <t>9.29  2人餐费</t>
  </si>
  <si>
    <t>9.30 2人餐费</t>
  </si>
  <si>
    <t>10.1 2人餐费</t>
  </si>
  <si>
    <t>10.2 2人餐费</t>
  </si>
  <si>
    <t>10.3 2人餐费</t>
  </si>
  <si>
    <t>10.4  2人餐费</t>
  </si>
  <si>
    <t>10.5  2人餐费</t>
  </si>
  <si>
    <t>10.6  2人餐费</t>
  </si>
  <si>
    <t>10.7 2人餐费</t>
  </si>
  <si>
    <t>小交通</t>
  </si>
  <si>
    <t>小交通费用</t>
  </si>
  <si>
    <t>9.27-10.7</t>
  </si>
  <si>
    <t>住宿</t>
  </si>
  <si>
    <t>房费</t>
  </si>
  <si>
    <t>合计</t>
  </si>
  <si>
    <t>2025.10.9</t>
  </si>
  <si>
    <t>张佳怡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</si>
</sst>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50" applyFont="1" applyBorder="1">
      <alignment vertical="center"/>
    </xf>
    <xf numFmtId="0" fontId="1" fillId="0" borderId="2" xfId="50" applyFont="1" applyBorder="1">
      <alignment vertical="center"/>
    </xf>
    <xf numFmtId="0" fontId="1" fillId="0" borderId="2" xfId="50" applyFont="1" applyBorder="1" applyAlignment="1">
      <alignment horizontal="right" vertical="center"/>
    </xf>
    <xf numFmtId="0" fontId="1" fillId="2" borderId="2" xfId="50" applyFont="1" applyFill="1" applyBorder="1" applyAlignment="1">
      <alignment horizontal="center" vertical="center"/>
    </xf>
    <xf numFmtId="176" fontId="1" fillId="0" borderId="2" xfId="50" applyNumberFormat="1" applyFont="1" applyBorder="1" applyAlignment="1">
      <alignment horizontal="right" vertical="center"/>
    </xf>
    <xf numFmtId="0" fontId="1" fillId="0" borderId="3" xfId="50" applyFont="1" applyBorder="1">
      <alignment vertical="center"/>
    </xf>
    <xf numFmtId="0" fontId="1" fillId="0" borderId="0" xfId="50" applyFont="1">
      <alignment vertical="center"/>
    </xf>
    <xf numFmtId="0" fontId="1" fillId="0" borderId="0" xfId="50" applyFont="1" applyAlignment="1">
      <alignment horizontal="right" vertical="center"/>
    </xf>
    <xf numFmtId="0" fontId="1" fillId="2" borderId="0" xfId="50" applyFont="1" applyFill="1" applyAlignment="1">
      <alignment horizontal="center" vertical="center"/>
    </xf>
    <xf numFmtId="176" fontId="1" fillId="0" borderId="0" xfId="50" applyNumberFormat="1" applyFont="1" applyAlignment="1">
      <alignment horizontal="right" vertical="center"/>
    </xf>
    <xf numFmtId="0" fontId="1" fillId="0" borderId="4" xfId="50" applyFont="1" applyBorder="1">
      <alignment vertical="center"/>
    </xf>
    <xf numFmtId="0" fontId="1" fillId="0" borderId="5" xfId="50" applyFont="1" applyBorder="1">
      <alignment vertical="center"/>
    </xf>
    <xf numFmtId="0" fontId="1" fillId="0" borderId="5" xfId="50" applyFont="1" applyBorder="1" applyAlignment="1">
      <alignment horizontal="right" vertical="center"/>
    </xf>
    <xf numFmtId="0" fontId="1" fillId="2" borderId="5" xfId="50" applyFont="1" applyFill="1" applyBorder="1" applyAlignment="1">
      <alignment horizontal="center" vertical="center"/>
    </xf>
    <xf numFmtId="176" fontId="1" fillId="0" borderId="5" xfId="50" applyNumberFormat="1" applyFont="1" applyBorder="1" applyAlignment="1">
      <alignment horizontal="right" vertical="center"/>
    </xf>
    <xf numFmtId="176" fontId="1" fillId="0" borderId="0" xfId="50" applyNumberFormat="1" applyFont="1">
      <alignment vertical="center"/>
    </xf>
    <xf numFmtId="0" fontId="2" fillId="0" borderId="6" xfId="50" applyFont="1" applyBorder="1" applyAlignment="1">
      <alignment horizontal="center" vertical="center"/>
    </xf>
    <xf numFmtId="0" fontId="2" fillId="0" borderId="7" xfId="50" applyFont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176" fontId="2" fillId="0" borderId="7" xfId="50" applyNumberFormat="1" applyFont="1" applyBorder="1" applyAlignment="1">
      <alignment horizontal="center" vertical="center"/>
    </xf>
    <xf numFmtId="0" fontId="1" fillId="3" borderId="8" xfId="50" applyFont="1" applyFill="1" applyBorder="1" applyAlignment="1">
      <alignment horizontal="center" vertical="center"/>
    </xf>
    <xf numFmtId="176" fontId="1" fillId="3" borderId="8" xfId="50" applyNumberFormat="1" applyFont="1" applyFill="1" applyBorder="1" applyAlignment="1">
      <alignment horizontal="center" vertical="center"/>
    </xf>
    <xf numFmtId="0" fontId="2" fillId="0" borderId="9" xfId="50" applyFont="1" applyBorder="1" applyAlignment="1">
      <alignment horizontal="center" vertical="center"/>
    </xf>
    <xf numFmtId="177" fontId="2" fillId="0" borderId="8" xfId="50" applyNumberFormat="1" applyFont="1" applyBorder="1" applyAlignment="1">
      <alignment horizontal="center" vertical="center"/>
    </xf>
    <xf numFmtId="176" fontId="2" fillId="0" borderId="8" xfId="50" applyNumberFormat="1" applyFont="1" applyBorder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1" fillId="2" borderId="2" xfId="50" applyNumberFormat="1" applyFont="1" applyFill="1" applyBorder="1" applyAlignment="1">
      <alignment horizontal="center" vertical="center"/>
    </xf>
    <xf numFmtId="0" fontId="1" fillId="2" borderId="10" xfId="50" applyFont="1" applyFill="1" applyBorder="1" applyAlignment="1">
      <alignment horizontal="center" vertical="center"/>
    </xf>
    <xf numFmtId="176" fontId="1" fillId="2" borderId="0" xfId="50" applyNumberFormat="1" applyFont="1" applyFill="1" applyAlignment="1">
      <alignment horizontal="center" vertical="center"/>
    </xf>
    <xf numFmtId="0" fontId="1" fillId="2" borderId="11" xfId="50" applyFont="1" applyFill="1" applyBorder="1" applyAlignment="1">
      <alignment horizontal="center" vertical="center"/>
    </xf>
    <xf numFmtId="176" fontId="1" fillId="2" borderId="5" xfId="50" applyNumberFormat="1" applyFont="1" applyFill="1" applyBorder="1" applyAlignment="1">
      <alignment horizontal="center" vertical="center"/>
    </xf>
    <xf numFmtId="0" fontId="1" fillId="2" borderId="12" xfId="50" applyFont="1" applyFill="1" applyBorder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1" fillId="3" borderId="8" xfId="50" applyFont="1" applyFill="1" applyBorder="1" applyAlignment="1">
      <alignment horizontal="left" vertical="center"/>
    </xf>
    <xf numFmtId="0" fontId="1" fillId="3" borderId="8" xfId="50" applyFont="1" applyFill="1" applyBorder="1">
      <alignment vertical="center"/>
    </xf>
    <xf numFmtId="0" fontId="1" fillId="3" borderId="8" xfId="50" applyFont="1" applyFill="1" applyBorder="1" applyAlignment="1">
      <alignment vertical="center" wrapText="1"/>
    </xf>
    <xf numFmtId="0" fontId="1" fillId="3" borderId="8" xfId="50" applyFont="1" applyFill="1" applyBorder="1" applyAlignment="1">
      <alignment horizontal="left" vertical="center" wrapText="1"/>
    </xf>
    <xf numFmtId="177" fontId="2" fillId="0" borderId="6" xfId="50" applyNumberFormat="1" applyFont="1" applyBorder="1" applyAlignment="1">
      <alignment horizontal="center" vertical="center"/>
    </xf>
    <xf numFmtId="0" fontId="2" fillId="0" borderId="8" xfId="50" applyFont="1" applyBorder="1">
      <alignment vertical="center"/>
    </xf>
    <xf numFmtId="176" fontId="0" fillId="0" borderId="0" xfId="50" applyNumberForma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27940</xdr:colOff>
      <xdr:row>0</xdr:row>
      <xdr:rowOff>102235</xdr:rowOff>
    </xdr:from>
    <xdr:to>
      <xdr:col>3</xdr:col>
      <xdr:colOff>827405</xdr:colOff>
      <xdr:row>4</xdr:row>
      <xdr:rowOff>64135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0175" y="102235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:J71"/>
  <sheetViews>
    <sheetView tabSelected="1" zoomScale="110" zoomScaleNormal="110" zoomScaleSheetLayoutView="115" topLeftCell="A41" workbookViewId="0">
      <selection activeCell="N51" sqref="N51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6" customFormat="1" ht="20.15" customHeight="1" spans="2:10">
      <c r="B6" s="3"/>
      <c r="C6" s="4"/>
      <c r="D6" s="5" t="s">
        <v>0</v>
      </c>
      <c r="E6" s="5"/>
      <c r="F6" s="6" t="s">
        <v>1</v>
      </c>
      <c r="G6" s="6"/>
      <c r="H6" s="7" t="s">
        <v>2</v>
      </c>
      <c r="I6" s="30" t="s">
        <v>3</v>
      </c>
      <c r="J6" s="31"/>
    </row>
    <row r="7" customFormat="1" ht="20.15" customHeight="1" spans="2:10">
      <c r="B7" s="8"/>
      <c r="C7" s="9"/>
      <c r="D7" s="10" t="s">
        <v>4</v>
      </c>
      <c r="E7" s="10"/>
      <c r="F7" s="11" t="s">
        <v>5</v>
      </c>
      <c r="G7" s="11"/>
      <c r="H7" s="12" t="s">
        <v>6</v>
      </c>
      <c r="I7" s="32" t="s">
        <v>7</v>
      </c>
      <c r="J7" s="33"/>
    </row>
    <row r="8" customFormat="1" ht="20.15" customHeight="1" spans="2:10">
      <c r="B8" s="8"/>
      <c r="C8" s="9"/>
      <c r="D8" s="10" t="s">
        <v>8</v>
      </c>
      <c r="E8" s="10"/>
      <c r="F8" s="11" t="s">
        <v>9</v>
      </c>
      <c r="G8" s="11"/>
      <c r="H8" s="12" t="s">
        <v>10</v>
      </c>
      <c r="I8" s="32" t="s">
        <v>11</v>
      </c>
      <c r="J8" s="33"/>
    </row>
    <row r="9" customFormat="1" ht="20.15" customHeight="1" spans="2:10">
      <c r="B9" s="13"/>
      <c r="C9" s="14"/>
      <c r="D9" s="15"/>
      <c r="E9" s="15"/>
      <c r="F9" s="16"/>
      <c r="G9" s="16"/>
      <c r="H9" s="17" t="s">
        <v>12</v>
      </c>
      <c r="I9" s="34" t="s">
        <v>13</v>
      </c>
      <c r="J9" s="35"/>
    </row>
    <row r="10" customFormat="1" ht="20.15" customHeight="1" spans="2:10">
      <c r="B10" s="9"/>
      <c r="C10" s="9"/>
      <c r="D10" s="9"/>
      <c r="E10" s="9"/>
      <c r="F10" s="9"/>
      <c r="G10" s="9"/>
      <c r="H10" s="18"/>
      <c r="I10" s="36"/>
      <c r="J10" s="9"/>
    </row>
    <row r="11" customFormat="1" ht="20.15" customHeight="1" spans="2:10">
      <c r="B11" s="19" t="s">
        <v>14</v>
      </c>
      <c r="C11" s="20"/>
      <c r="D11" s="19" t="s">
        <v>15</v>
      </c>
      <c r="E11" s="19" t="s">
        <v>16</v>
      </c>
      <c r="F11" s="20"/>
      <c r="G11" s="21" t="s">
        <v>17</v>
      </c>
      <c r="H11" s="22" t="s">
        <v>18</v>
      </c>
      <c r="I11" s="19" t="s">
        <v>19</v>
      </c>
      <c r="J11" s="21" t="s">
        <v>20</v>
      </c>
    </row>
    <row r="12" customFormat="1" ht="20.15" customHeight="1" spans="2:10">
      <c r="B12" s="23">
        <v>1</v>
      </c>
      <c r="C12" s="23"/>
      <c r="D12" s="23" t="s">
        <v>21</v>
      </c>
      <c r="E12" s="23" t="s">
        <v>22</v>
      </c>
      <c r="F12" s="23"/>
      <c r="G12" s="24">
        <v>153</v>
      </c>
      <c r="H12" s="24">
        <v>20</v>
      </c>
      <c r="I12" s="24">
        <f>G12-H12</f>
        <v>133</v>
      </c>
      <c r="J12" s="37" t="s">
        <v>23</v>
      </c>
    </row>
    <row r="13" customFormat="1" ht="20.15" customHeight="1" spans="2:10">
      <c r="B13" s="23">
        <v>2</v>
      </c>
      <c r="C13" s="23"/>
      <c r="D13" s="23" t="s">
        <v>21</v>
      </c>
      <c r="E13" s="23" t="s">
        <v>22</v>
      </c>
      <c r="F13" s="23"/>
      <c r="G13" s="24">
        <v>159.48</v>
      </c>
      <c r="H13" s="24">
        <v>0</v>
      </c>
      <c r="I13" s="24">
        <f t="shared" ref="I13:I23" si="0">G13-H13</f>
        <v>159.48</v>
      </c>
      <c r="J13" s="38" t="s">
        <v>24</v>
      </c>
    </row>
    <row r="14" customFormat="1" ht="20.15" customHeight="1" spans="2:10">
      <c r="B14" s="23">
        <v>3</v>
      </c>
      <c r="C14" s="23"/>
      <c r="D14" s="23" t="s">
        <v>21</v>
      </c>
      <c r="E14" s="23" t="s">
        <v>22</v>
      </c>
      <c r="F14" s="23"/>
      <c r="G14" s="24">
        <v>83.15</v>
      </c>
      <c r="H14" s="24">
        <v>0</v>
      </c>
      <c r="I14" s="24">
        <f t="shared" si="0"/>
        <v>83.15</v>
      </c>
      <c r="J14" s="38" t="s">
        <v>25</v>
      </c>
    </row>
    <row r="15" customFormat="1" ht="20.15" customHeight="1" spans="2:10">
      <c r="B15" s="23">
        <v>4</v>
      </c>
      <c r="C15" s="23"/>
      <c r="D15" s="23" t="s">
        <v>21</v>
      </c>
      <c r="E15" s="23" t="s">
        <v>22</v>
      </c>
      <c r="F15" s="23"/>
      <c r="G15" s="24">
        <v>108</v>
      </c>
      <c r="H15" s="24">
        <v>0</v>
      </c>
      <c r="I15" s="24">
        <f t="shared" si="0"/>
        <v>108</v>
      </c>
      <c r="J15" s="38" t="s">
        <v>26</v>
      </c>
    </row>
    <row r="16" customFormat="1" ht="20.15" customHeight="1" spans="2:10">
      <c r="B16" s="23">
        <v>5</v>
      </c>
      <c r="C16" s="23"/>
      <c r="D16" s="23" t="s">
        <v>21</v>
      </c>
      <c r="E16" s="23" t="s">
        <v>22</v>
      </c>
      <c r="F16" s="23"/>
      <c r="G16" s="24">
        <v>122</v>
      </c>
      <c r="H16" s="24">
        <v>0</v>
      </c>
      <c r="I16" s="24">
        <f t="shared" si="0"/>
        <v>122</v>
      </c>
      <c r="J16" s="38" t="s">
        <v>27</v>
      </c>
    </row>
    <row r="17" customFormat="1" ht="20.15" customHeight="1" spans="2:10">
      <c r="B17" s="23">
        <v>6</v>
      </c>
      <c r="C17" s="23"/>
      <c r="D17" s="23" t="s">
        <v>21</v>
      </c>
      <c r="E17" s="23" t="s">
        <v>22</v>
      </c>
      <c r="F17" s="23"/>
      <c r="G17" s="24">
        <v>222</v>
      </c>
      <c r="H17" s="24">
        <v>0</v>
      </c>
      <c r="I17" s="24">
        <f t="shared" si="0"/>
        <v>222</v>
      </c>
      <c r="J17" s="38" t="s">
        <v>28</v>
      </c>
    </row>
    <row r="18" customFormat="1" ht="20.15" customHeight="1" spans="2:10">
      <c r="B18" s="23">
        <v>7</v>
      </c>
      <c r="C18" s="23"/>
      <c r="D18" s="23" t="s">
        <v>21</v>
      </c>
      <c r="E18" s="23" t="s">
        <v>22</v>
      </c>
      <c r="F18" s="23"/>
      <c r="G18" s="24">
        <v>89.4</v>
      </c>
      <c r="H18" s="24">
        <v>0</v>
      </c>
      <c r="I18" s="24">
        <f t="shared" si="0"/>
        <v>89.4</v>
      </c>
      <c r="J18" s="38" t="s">
        <v>29</v>
      </c>
    </row>
    <row r="19" customFormat="1" ht="27" customHeight="1" spans="2:10">
      <c r="B19" s="23">
        <v>8</v>
      </c>
      <c r="C19" s="23"/>
      <c r="D19" s="23" t="s">
        <v>21</v>
      </c>
      <c r="E19" s="23" t="s">
        <v>22</v>
      </c>
      <c r="F19" s="23"/>
      <c r="G19" s="24">
        <v>120.24</v>
      </c>
      <c r="H19" s="24">
        <v>0</v>
      </c>
      <c r="I19" s="24">
        <f t="shared" si="0"/>
        <v>120.24</v>
      </c>
      <c r="J19" s="39" t="s">
        <v>30</v>
      </c>
    </row>
    <row r="20" customFormat="1" ht="27" customHeight="1" spans="2:10">
      <c r="B20" s="23">
        <v>9</v>
      </c>
      <c r="C20" s="23"/>
      <c r="D20" s="23" t="s">
        <v>21</v>
      </c>
      <c r="E20" s="23" t="s">
        <v>22</v>
      </c>
      <c r="F20" s="23"/>
      <c r="G20" s="24">
        <v>135.5</v>
      </c>
      <c r="H20" s="24">
        <v>0</v>
      </c>
      <c r="I20" s="24">
        <f t="shared" si="0"/>
        <v>135.5</v>
      </c>
      <c r="J20" s="39" t="s">
        <v>31</v>
      </c>
    </row>
    <row r="21" customFormat="1" ht="27" customHeight="1" spans="2:10">
      <c r="B21" s="23">
        <v>9</v>
      </c>
      <c r="C21" s="23"/>
      <c r="D21" s="23" t="s">
        <v>21</v>
      </c>
      <c r="E21" s="23" t="s">
        <v>22</v>
      </c>
      <c r="F21" s="23"/>
      <c r="G21" s="24">
        <v>181</v>
      </c>
      <c r="H21" s="24">
        <v>0</v>
      </c>
      <c r="I21" s="24">
        <v>181</v>
      </c>
      <c r="J21" s="40" t="s">
        <v>32</v>
      </c>
    </row>
    <row r="22" customFormat="1" ht="27" customHeight="1" spans="2:10">
      <c r="B22" s="23">
        <v>10</v>
      </c>
      <c r="C22" s="23"/>
      <c r="D22" s="23" t="s">
        <v>21</v>
      </c>
      <c r="E22" s="23" t="s">
        <v>22</v>
      </c>
      <c r="F22" s="23"/>
      <c r="G22" s="24">
        <v>147</v>
      </c>
      <c r="H22" s="24">
        <v>0</v>
      </c>
      <c r="I22" s="24">
        <f>G22-H22</f>
        <v>147</v>
      </c>
      <c r="J22" s="39" t="s">
        <v>33</v>
      </c>
    </row>
    <row r="23" customFormat="1" ht="27" customHeight="1" spans="2:10">
      <c r="B23" s="23">
        <v>11</v>
      </c>
      <c r="C23" s="23"/>
      <c r="D23" s="23" t="s">
        <v>34</v>
      </c>
      <c r="E23" s="23" t="s">
        <v>35</v>
      </c>
      <c r="F23" s="23"/>
      <c r="G23" s="24">
        <v>173.2</v>
      </c>
      <c r="H23" s="24">
        <v>173.2</v>
      </c>
      <c r="I23" s="24">
        <f>G23-H23</f>
        <v>0</v>
      </c>
      <c r="J23" s="39" t="s">
        <v>36</v>
      </c>
    </row>
    <row r="24" customFormat="1" ht="27" customHeight="1" spans="2:10">
      <c r="B24" s="23">
        <v>13</v>
      </c>
      <c r="C24" s="23"/>
      <c r="D24" s="23" t="s">
        <v>37</v>
      </c>
      <c r="E24" s="23" t="s">
        <v>38</v>
      </c>
      <c r="F24" s="23"/>
      <c r="G24" s="24">
        <v>6000</v>
      </c>
      <c r="H24" s="24">
        <v>6000</v>
      </c>
      <c r="I24" s="24">
        <f>G24-H24</f>
        <v>0</v>
      </c>
      <c r="J24" s="39" t="s">
        <v>36</v>
      </c>
    </row>
    <row r="25" customFormat="1" ht="20.15" customHeight="1" spans="2:10">
      <c r="B25" s="19" t="s">
        <v>39</v>
      </c>
      <c r="C25" s="25"/>
      <c r="D25" s="25"/>
      <c r="E25" s="25"/>
      <c r="F25" s="20"/>
      <c r="G25" s="26">
        <f>SUM(G12:G24)</f>
        <v>7693.97</v>
      </c>
      <c r="H25" s="27">
        <f>SUM(H12:H24)</f>
        <v>6193.2</v>
      </c>
      <c r="I25" s="41">
        <f>SUM(I12:I24)</f>
        <v>1500.77</v>
      </c>
      <c r="J25" s="42"/>
    </row>
    <row r="28" customFormat="1" ht="20.15" customHeight="1" spans="2:10">
      <c r="B28" s="3"/>
      <c r="C28" s="4"/>
      <c r="D28" s="5" t="s">
        <v>0</v>
      </c>
      <c r="E28" s="5"/>
      <c r="F28" s="6" t="s">
        <v>1</v>
      </c>
      <c r="G28" s="6"/>
      <c r="H28" s="7" t="s">
        <v>2</v>
      </c>
      <c r="I28" s="30" t="s">
        <v>3</v>
      </c>
      <c r="J28" s="31"/>
    </row>
    <row r="29" customFormat="1" ht="20.15" customHeight="1" spans="2:10">
      <c r="B29" s="8"/>
      <c r="C29" s="9"/>
      <c r="D29" s="10" t="s">
        <v>4</v>
      </c>
      <c r="E29" s="10"/>
      <c r="F29" s="11" t="s">
        <v>5</v>
      </c>
      <c r="G29" s="11"/>
      <c r="H29" s="12" t="s">
        <v>6</v>
      </c>
      <c r="I29" s="32" t="s">
        <v>7</v>
      </c>
      <c r="J29" s="33"/>
    </row>
    <row r="30" customFormat="1" ht="20.15" customHeight="1" spans="2:10">
      <c r="B30" s="8"/>
      <c r="C30" s="9"/>
      <c r="D30" s="10" t="s">
        <v>8</v>
      </c>
      <c r="E30" s="10"/>
      <c r="F30" s="11" t="s">
        <v>9</v>
      </c>
      <c r="G30" s="11"/>
      <c r="H30" s="12" t="s">
        <v>10</v>
      </c>
      <c r="I30" s="32" t="s">
        <v>40</v>
      </c>
      <c r="J30" s="33"/>
    </row>
    <row r="31" customFormat="1" ht="20.15" customHeight="1" spans="2:10">
      <c r="B31" s="13"/>
      <c r="C31" s="14"/>
      <c r="D31" s="15"/>
      <c r="E31" s="15"/>
      <c r="F31" s="16"/>
      <c r="G31" s="16"/>
      <c r="H31" s="17" t="s">
        <v>12</v>
      </c>
      <c r="I31" s="34" t="s">
        <v>13</v>
      </c>
      <c r="J31" s="35"/>
    </row>
    <row r="32" customFormat="1" ht="20.15" customHeight="1" spans="2:10">
      <c r="B32" s="9"/>
      <c r="C32" s="9"/>
      <c r="D32" s="9"/>
      <c r="E32" s="9"/>
      <c r="F32" s="9"/>
      <c r="G32" s="9"/>
      <c r="H32" s="18"/>
      <c r="I32" s="36"/>
      <c r="J32" s="9"/>
    </row>
    <row r="33" customFormat="1" ht="20.15" customHeight="1" spans="2:10">
      <c r="B33" s="19" t="s">
        <v>14</v>
      </c>
      <c r="C33" s="20"/>
      <c r="D33" s="19" t="s">
        <v>15</v>
      </c>
      <c r="E33" s="19" t="s">
        <v>16</v>
      </c>
      <c r="F33" s="20"/>
      <c r="G33" s="21" t="s">
        <v>17</v>
      </c>
      <c r="H33" s="22" t="s">
        <v>18</v>
      </c>
      <c r="I33" s="19" t="s">
        <v>19</v>
      </c>
      <c r="J33" s="21" t="s">
        <v>20</v>
      </c>
    </row>
    <row r="34" customFormat="1" ht="20.15" customHeight="1" spans="2:10">
      <c r="B34" s="23">
        <v>1</v>
      </c>
      <c r="C34" s="23"/>
      <c r="D34" s="23" t="s">
        <v>21</v>
      </c>
      <c r="E34" s="23" t="s">
        <v>22</v>
      </c>
      <c r="F34" s="23"/>
      <c r="G34" s="24">
        <v>76.5</v>
      </c>
      <c r="H34" s="24">
        <v>10</v>
      </c>
      <c r="I34" s="24">
        <f t="shared" ref="I34:I42" si="1">G34-H34</f>
        <v>66.5</v>
      </c>
      <c r="J34" s="37" t="s">
        <v>23</v>
      </c>
    </row>
    <row r="35" customFormat="1" ht="20.15" customHeight="1" spans="2:10">
      <c r="B35" s="23">
        <v>2</v>
      </c>
      <c r="C35" s="23"/>
      <c r="D35" s="23" t="s">
        <v>21</v>
      </c>
      <c r="E35" s="23" t="s">
        <v>22</v>
      </c>
      <c r="F35" s="23"/>
      <c r="G35" s="24">
        <v>79.74</v>
      </c>
      <c r="H35" s="24">
        <v>0</v>
      </c>
      <c r="I35" s="24">
        <f t="shared" si="1"/>
        <v>79.74</v>
      </c>
      <c r="J35" s="38" t="s">
        <v>24</v>
      </c>
    </row>
    <row r="36" customFormat="1" ht="20.15" customHeight="1" spans="2:10">
      <c r="B36" s="23">
        <v>3</v>
      </c>
      <c r="C36" s="23"/>
      <c r="D36" s="23" t="s">
        <v>21</v>
      </c>
      <c r="E36" s="23" t="s">
        <v>22</v>
      </c>
      <c r="F36" s="23"/>
      <c r="G36" s="24">
        <v>41.57</v>
      </c>
      <c r="H36" s="24">
        <v>0</v>
      </c>
      <c r="I36" s="24">
        <f t="shared" si="1"/>
        <v>41.57</v>
      </c>
      <c r="J36" s="38" t="s">
        <v>25</v>
      </c>
    </row>
    <row r="37" customFormat="1" ht="20.15" customHeight="1" spans="2:10">
      <c r="B37" s="23">
        <v>4</v>
      </c>
      <c r="C37" s="23"/>
      <c r="D37" s="23" t="s">
        <v>21</v>
      </c>
      <c r="E37" s="23" t="s">
        <v>22</v>
      </c>
      <c r="F37" s="23"/>
      <c r="G37" s="24">
        <v>54</v>
      </c>
      <c r="H37" s="24">
        <v>0</v>
      </c>
      <c r="I37" s="24">
        <f t="shared" si="1"/>
        <v>54</v>
      </c>
      <c r="J37" s="38" t="s">
        <v>26</v>
      </c>
    </row>
    <row r="38" customFormat="1" ht="27" customHeight="1" spans="2:10">
      <c r="B38" s="23">
        <v>5</v>
      </c>
      <c r="C38" s="23"/>
      <c r="D38" s="23" t="s">
        <v>21</v>
      </c>
      <c r="E38" s="23" t="s">
        <v>22</v>
      </c>
      <c r="F38" s="23"/>
      <c r="G38" s="24">
        <v>61</v>
      </c>
      <c r="H38" s="24">
        <v>0</v>
      </c>
      <c r="I38" s="24">
        <f t="shared" si="1"/>
        <v>61</v>
      </c>
      <c r="J38" s="38" t="s">
        <v>27</v>
      </c>
    </row>
    <row r="39" customFormat="1" ht="27" customHeight="1" spans="2:10">
      <c r="B39" s="23">
        <v>6</v>
      </c>
      <c r="C39" s="23"/>
      <c r="D39" s="23" t="s">
        <v>21</v>
      </c>
      <c r="E39" s="23" t="s">
        <v>22</v>
      </c>
      <c r="F39" s="23"/>
      <c r="G39" s="24">
        <v>111</v>
      </c>
      <c r="H39" s="24">
        <v>0</v>
      </c>
      <c r="I39" s="24">
        <f t="shared" si="1"/>
        <v>111</v>
      </c>
      <c r="J39" s="38" t="s">
        <v>28</v>
      </c>
    </row>
    <row r="40" customFormat="1" ht="27" customHeight="1" spans="2:10">
      <c r="B40" s="23">
        <v>7</v>
      </c>
      <c r="C40" s="23"/>
      <c r="D40" s="23" t="s">
        <v>21</v>
      </c>
      <c r="E40" s="23" t="s">
        <v>22</v>
      </c>
      <c r="F40" s="23"/>
      <c r="G40" s="24">
        <v>44.7</v>
      </c>
      <c r="H40" s="24">
        <v>0</v>
      </c>
      <c r="I40" s="24">
        <f t="shared" si="1"/>
        <v>44.7</v>
      </c>
      <c r="J40" s="38" t="s">
        <v>29</v>
      </c>
    </row>
    <row r="41" customFormat="1" ht="27" customHeight="1" spans="2:10">
      <c r="B41" s="23">
        <v>8</v>
      </c>
      <c r="C41" s="23"/>
      <c r="D41" s="23" t="s">
        <v>21</v>
      </c>
      <c r="E41" s="23" t="s">
        <v>22</v>
      </c>
      <c r="F41" s="23"/>
      <c r="G41" s="24">
        <v>60.12</v>
      </c>
      <c r="H41" s="24">
        <v>0</v>
      </c>
      <c r="I41" s="24">
        <f t="shared" si="1"/>
        <v>60.12</v>
      </c>
      <c r="J41" s="39" t="s">
        <v>30</v>
      </c>
    </row>
    <row r="42" customFormat="1" ht="27" customHeight="1" spans="2:10">
      <c r="B42" s="23">
        <v>9</v>
      </c>
      <c r="C42" s="23"/>
      <c r="D42" s="23" t="s">
        <v>21</v>
      </c>
      <c r="E42" s="23" t="s">
        <v>22</v>
      </c>
      <c r="F42" s="23"/>
      <c r="G42" s="24">
        <v>67.75</v>
      </c>
      <c r="H42" s="24">
        <v>0</v>
      </c>
      <c r="I42" s="24">
        <f t="shared" si="1"/>
        <v>67.75</v>
      </c>
      <c r="J42" s="39" t="s">
        <v>31</v>
      </c>
    </row>
    <row r="43" customFormat="1" ht="27" customHeight="1" spans="2:10">
      <c r="B43" s="23">
        <v>10</v>
      </c>
      <c r="C43" s="23"/>
      <c r="D43" s="23" t="s">
        <v>21</v>
      </c>
      <c r="E43" s="23" t="s">
        <v>22</v>
      </c>
      <c r="F43" s="23"/>
      <c r="G43" s="24">
        <v>90.5</v>
      </c>
      <c r="H43" s="24">
        <v>0</v>
      </c>
      <c r="I43" s="24">
        <v>181</v>
      </c>
      <c r="J43" s="40" t="s">
        <v>32</v>
      </c>
    </row>
    <row r="44" customFormat="1" ht="27" customHeight="1" spans="2:10">
      <c r="B44" s="23">
        <v>11</v>
      </c>
      <c r="C44" s="23"/>
      <c r="D44" s="23" t="s">
        <v>21</v>
      </c>
      <c r="E44" s="23" t="s">
        <v>22</v>
      </c>
      <c r="F44" s="23"/>
      <c r="G44" s="24">
        <v>74</v>
      </c>
      <c r="H44" s="24">
        <v>0</v>
      </c>
      <c r="I44" s="24">
        <f t="shared" ref="I44:I46" si="2">G44-H44</f>
        <v>74</v>
      </c>
      <c r="J44" s="39" t="s">
        <v>33</v>
      </c>
    </row>
    <row r="45" customFormat="1" ht="27" customHeight="1" spans="2:10">
      <c r="B45" s="23">
        <v>12</v>
      </c>
      <c r="C45" s="23"/>
      <c r="D45" s="23" t="s">
        <v>34</v>
      </c>
      <c r="E45" s="23" t="s">
        <v>35</v>
      </c>
      <c r="F45" s="23"/>
      <c r="G45" s="24">
        <v>86.6</v>
      </c>
      <c r="H45" s="24">
        <v>86.6</v>
      </c>
      <c r="I45" s="24">
        <f t="shared" si="2"/>
        <v>0</v>
      </c>
      <c r="J45" s="39" t="s">
        <v>36</v>
      </c>
    </row>
    <row r="46" customFormat="1" ht="27" customHeight="1" spans="2:10">
      <c r="B46" s="23">
        <v>13</v>
      </c>
      <c r="C46" s="23"/>
      <c r="D46" s="23" t="s">
        <v>37</v>
      </c>
      <c r="E46" s="23" t="s">
        <v>38</v>
      </c>
      <c r="F46" s="23"/>
      <c r="G46" s="24">
        <v>3000</v>
      </c>
      <c r="H46" s="24">
        <v>3000</v>
      </c>
      <c r="I46" s="24">
        <f t="shared" si="2"/>
        <v>0</v>
      </c>
      <c r="J46" s="39" t="s">
        <v>36</v>
      </c>
    </row>
    <row r="47" customFormat="1" ht="20.15" customHeight="1" spans="2:10">
      <c r="B47" s="19" t="s">
        <v>39</v>
      </c>
      <c r="C47" s="25"/>
      <c r="D47" s="25"/>
      <c r="E47" s="25"/>
      <c r="F47" s="20"/>
      <c r="G47" s="26">
        <f>SUM(G34:G46)</f>
        <v>3847.48</v>
      </c>
      <c r="H47" s="27">
        <f>SUM(H34:H46)</f>
        <v>3096.6</v>
      </c>
      <c r="I47" s="41">
        <f>SUM(I34:I46)</f>
        <v>841.38</v>
      </c>
      <c r="J47" s="42"/>
    </row>
    <row r="50" spans="2:10">
      <c r="B50" s="28"/>
      <c r="C50" s="28"/>
      <c r="D50" s="28"/>
      <c r="E50" s="28"/>
      <c r="F50" s="28"/>
      <c r="G50" s="28"/>
      <c r="H50" s="29"/>
      <c r="I50" s="43"/>
      <c r="J50" s="28"/>
    </row>
    <row r="52" customFormat="1" ht="20.15" customHeight="1" spans="2:10">
      <c r="B52" s="3"/>
      <c r="C52" s="4"/>
      <c r="D52" s="5" t="s">
        <v>0</v>
      </c>
      <c r="E52" s="5"/>
      <c r="F52" s="6" t="s">
        <v>41</v>
      </c>
      <c r="G52" s="6"/>
      <c r="H52" s="7" t="s">
        <v>2</v>
      </c>
      <c r="I52" s="30" t="s">
        <v>3</v>
      </c>
      <c r="J52" s="31"/>
    </row>
    <row r="53" customFormat="1" ht="20.15" customHeight="1" spans="2:10">
      <c r="B53" s="8"/>
      <c r="C53" s="9"/>
      <c r="D53" s="10" t="s">
        <v>4</v>
      </c>
      <c r="E53" s="10"/>
      <c r="F53" s="11" t="s">
        <v>5</v>
      </c>
      <c r="G53" s="11"/>
      <c r="H53" s="12" t="s">
        <v>6</v>
      </c>
      <c r="I53" s="32" t="s">
        <v>7</v>
      </c>
      <c r="J53" s="33"/>
    </row>
    <row r="54" customFormat="1" ht="20.15" customHeight="1" spans="2:10">
      <c r="B54" s="8"/>
      <c r="C54" s="9"/>
      <c r="D54" s="10" t="s">
        <v>8</v>
      </c>
      <c r="E54" s="10"/>
      <c r="F54" s="11" t="s">
        <v>9</v>
      </c>
      <c r="G54" s="11"/>
      <c r="H54" s="12" t="s">
        <v>10</v>
      </c>
      <c r="I54" s="32" t="s">
        <v>40</v>
      </c>
      <c r="J54" s="33"/>
    </row>
    <row r="55" customFormat="1" ht="20.15" customHeight="1" spans="2:10">
      <c r="B55" s="13"/>
      <c r="C55" s="14"/>
      <c r="D55" s="15"/>
      <c r="E55" s="15"/>
      <c r="F55" s="16"/>
      <c r="G55" s="16"/>
      <c r="H55" s="17" t="s">
        <v>12</v>
      </c>
      <c r="I55" s="34" t="s">
        <v>13</v>
      </c>
      <c r="J55" s="35"/>
    </row>
    <row r="56" customFormat="1" ht="20.15" customHeight="1" spans="2:10">
      <c r="B56" s="9"/>
      <c r="C56" s="9"/>
      <c r="D56" s="9"/>
      <c r="E56" s="9"/>
      <c r="F56" s="9"/>
      <c r="G56" s="9"/>
      <c r="H56" s="18"/>
      <c r="I56" s="36"/>
      <c r="J56" s="9"/>
    </row>
    <row r="57" customFormat="1" ht="20.15" customHeight="1" spans="2:10">
      <c r="B57" s="19" t="s">
        <v>14</v>
      </c>
      <c r="C57" s="20"/>
      <c r="D57" s="19" t="s">
        <v>15</v>
      </c>
      <c r="E57" s="19" t="s">
        <v>16</v>
      </c>
      <c r="F57" s="20"/>
      <c r="G57" s="21" t="s">
        <v>17</v>
      </c>
      <c r="H57" s="22" t="s">
        <v>18</v>
      </c>
      <c r="I57" s="19" t="s">
        <v>19</v>
      </c>
      <c r="J57" s="21" t="s">
        <v>20</v>
      </c>
    </row>
    <row r="58" customFormat="1" ht="20.15" customHeight="1" spans="2:10">
      <c r="B58" s="23">
        <v>1</v>
      </c>
      <c r="C58" s="23"/>
      <c r="D58" s="23" t="s">
        <v>21</v>
      </c>
      <c r="E58" s="23" t="s">
        <v>22</v>
      </c>
      <c r="F58" s="23"/>
      <c r="G58" s="24">
        <v>76.5</v>
      </c>
      <c r="H58" s="24">
        <v>10</v>
      </c>
      <c r="I58" s="24">
        <f t="shared" ref="I58:I66" si="3">G58-H58</f>
        <v>66.5</v>
      </c>
      <c r="J58" s="37" t="s">
        <v>23</v>
      </c>
    </row>
    <row r="59" customFormat="1" ht="20.15" customHeight="1" spans="2:10">
      <c r="B59" s="23">
        <v>2</v>
      </c>
      <c r="C59" s="23"/>
      <c r="D59" s="23" t="s">
        <v>21</v>
      </c>
      <c r="E59" s="23" t="s">
        <v>22</v>
      </c>
      <c r="F59" s="23"/>
      <c r="G59" s="24">
        <v>79.74</v>
      </c>
      <c r="H59" s="24">
        <v>0</v>
      </c>
      <c r="I59" s="24">
        <f t="shared" si="3"/>
        <v>79.74</v>
      </c>
      <c r="J59" s="38" t="s">
        <v>24</v>
      </c>
    </row>
    <row r="60" customFormat="1" ht="20.15" customHeight="1" spans="2:10">
      <c r="B60" s="23">
        <v>3</v>
      </c>
      <c r="C60" s="23"/>
      <c r="D60" s="23" t="s">
        <v>21</v>
      </c>
      <c r="E60" s="23" t="s">
        <v>22</v>
      </c>
      <c r="F60" s="23"/>
      <c r="G60" s="24">
        <v>41.57</v>
      </c>
      <c r="H60" s="24">
        <v>0</v>
      </c>
      <c r="I60" s="24">
        <f t="shared" si="3"/>
        <v>41.57</v>
      </c>
      <c r="J60" s="38" t="s">
        <v>25</v>
      </c>
    </row>
    <row r="61" customFormat="1" ht="20.15" customHeight="1" spans="2:10">
      <c r="B61" s="23">
        <v>4</v>
      </c>
      <c r="C61" s="23"/>
      <c r="D61" s="23" t="s">
        <v>21</v>
      </c>
      <c r="E61" s="23" t="s">
        <v>22</v>
      </c>
      <c r="F61" s="23"/>
      <c r="G61" s="24">
        <v>54</v>
      </c>
      <c r="H61" s="24">
        <v>0</v>
      </c>
      <c r="I61" s="24">
        <f t="shared" si="3"/>
        <v>54</v>
      </c>
      <c r="J61" s="38" t="s">
        <v>26</v>
      </c>
    </row>
    <row r="62" customFormat="1" ht="27" customHeight="1" spans="2:10">
      <c r="B62" s="23">
        <v>5</v>
      </c>
      <c r="C62" s="23"/>
      <c r="D62" s="23" t="s">
        <v>21</v>
      </c>
      <c r="E62" s="23" t="s">
        <v>22</v>
      </c>
      <c r="F62" s="23"/>
      <c r="G62" s="24">
        <v>61</v>
      </c>
      <c r="H62" s="24">
        <v>0</v>
      </c>
      <c r="I62" s="24">
        <f t="shared" si="3"/>
        <v>61</v>
      </c>
      <c r="J62" s="38" t="s">
        <v>27</v>
      </c>
    </row>
    <row r="63" customFormat="1" ht="27" customHeight="1" spans="2:10">
      <c r="B63" s="23">
        <v>6</v>
      </c>
      <c r="C63" s="23"/>
      <c r="D63" s="23" t="s">
        <v>21</v>
      </c>
      <c r="E63" s="23" t="s">
        <v>22</v>
      </c>
      <c r="F63" s="23"/>
      <c r="G63" s="24">
        <v>111</v>
      </c>
      <c r="H63" s="24">
        <v>0</v>
      </c>
      <c r="I63" s="24">
        <f t="shared" si="3"/>
        <v>111</v>
      </c>
      <c r="J63" s="38" t="s">
        <v>28</v>
      </c>
    </row>
    <row r="64" customFormat="1" ht="27" customHeight="1" spans="2:10">
      <c r="B64" s="23">
        <v>7</v>
      </c>
      <c r="C64" s="23"/>
      <c r="D64" s="23" t="s">
        <v>21</v>
      </c>
      <c r="E64" s="23" t="s">
        <v>22</v>
      </c>
      <c r="F64" s="23"/>
      <c r="G64" s="24">
        <v>44.7</v>
      </c>
      <c r="H64" s="24">
        <v>0</v>
      </c>
      <c r="I64" s="24">
        <f t="shared" si="3"/>
        <v>44.7</v>
      </c>
      <c r="J64" s="38" t="s">
        <v>29</v>
      </c>
    </row>
    <row r="65" customFormat="1" ht="27" customHeight="1" spans="2:10">
      <c r="B65" s="23">
        <v>8</v>
      </c>
      <c r="C65" s="23"/>
      <c r="D65" s="23" t="s">
        <v>21</v>
      </c>
      <c r="E65" s="23" t="s">
        <v>22</v>
      </c>
      <c r="F65" s="23"/>
      <c r="G65" s="24">
        <v>60.12</v>
      </c>
      <c r="H65" s="24">
        <v>0</v>
      </c>
      <c r="I65" s="24">
        <f t="shared" si="3"/>
        <v>60.12</v>
      </c>
      <c r="J65" s="39" t="s">
        <v>30</v>
      </c>
    </row>
    <row r="66" customFormat="1" ht="27" customHeight="1" spans="2:10">
      <c r="B66" s="23">
        <v>9</v>
      </c>
      <c r="C66" s="23"/>
      <c r="D66" s="23" t="s">
        <v>21</v>
      </c>
      <c r="E66" s="23" t="s">
        <v>22</v>
      </c>
      <c r="F66" s="23"/>
      <c r="G66" s="24">
        <v>67.75</v>
      </c>
      <c r="H66" s="24">
        <v>0</v>
      </c>
      <c r="I66" s="24">
        <f t="shared" si="3"/>
        <v>67.75</v>
      </c>
      <c r="J66" s="39" t="s">
        <v>31</v>
      </c>
    </row>
    <row r="67" customFormat="1" ht="27" customHeight="1" spans="2:10">
      <c r="B67" s="23">
        <v>10</v>
      </c>
      <c r="C67" s="23"/>
      <c r="D67" s="23" t="s">
        <v>21</v>
      </c>
      <c r="E67" s="23" t="s">
        <v>22</v>
      </c>
      <c r="F67" s="23"/>
      <c r="G67" s="24">
        <v>90.5</v>
      </c>
      <c r="H67" s="24">
        <v>0</v>
      </c>
      <c r="I67" s="24">
        <v>181</v>
      </c>
      <c r="J67" s="40" t="s">
        <v>32</v>
      </c>
    </row>
    <row r="68" customFormat="1" ht="27" customHeight="1" spans="2:10">
      <c r="B68" s="23">
        <v>11</v>
      </c>
      <c r="C68" s="23"/>
      <c r="D68" s="23" t="s">
        <v>21</v>
      </c>
      <c r="E68" s="23" t="s">
        <v>22</v>
      </c>
      <c r="F68" s="23"/>
      <c r="G68" s="24">
        <v>74</v>
      </c>
      <c r="H68" s="24">
        <v>0</v>
      </c>
      <c r="I68" s="24">
        <f t="shared" ref="I68:I70" si="4">G68-H68</f>
        <v>74</v>
      </c>
      <c r="J68" s="39" t="s">
        <v>33</v>
      </c>
    </row>
    <row r="69" customFormat="1" ht="27" customHeight="1" spans="2:10">
      <c r="B69" s="23">
        <v>12</v>
      </c>
      <c r="C69" s="23"/>
      <c r="D69" s="23" t="s">
        <v>34</v>
      </c>
      <c r="E69" s="23" t="s">
        <v>35</v>
      </c>
      <c r="F69" s="23"/>
      <c r="G69" s="24">
        <v>86.6</v>
      </c>
      <c r="H69" s="24">
        <v>86.6</v>
      </c>
      <c r="I69" s="24">
        <f t="shared" si="4"/>
        <v>0</v>
      </c>
      <c r="J69" s="39" t="s">
        <v>36</v>
      </c>
    </row>
    <row r="70" customFormat="1" ht="27" customHeight="1" spans="2:10">
      <c r="B70" s="23">
        <v>13</v>
      </c>
      <c r="C70" s="23"/>
      <c r="D70" s="23" t="s">
        <v>37</v>
      </c>
      <c r="E70" s="23" t="s">
        <v>38</v>
      </c>
      <c r="F70" s="23"/>
      <c r="G70" s="24">
        <v>3000</v>
      </c>
      <c r="H70" s="24">
        <v>3000</v>
      </c>
      <c r="I70" s="24">
        <f t="shared" si="4"/>
        <v>0</v>
      </c>
      <c r="J70" s="39" t="s">
        <v>36</v>
      </c>
    </row>
    <row r="71" customFormat="1" ht="20.15" customHeight="1" spans="2:10">
      <c r="B71" s="19" t="s">
        <v>39</v>
      </c>
      <c r="C71" s="25"/>
      <c r="D71" s="25"/>
      <c r="E71" s="25"/>
      <c r="F71" s="20"/>
      <c r="G71" s="26">
        <f t="shared" ref="G71:I71" si="5">SUM(G58:G70)</f>
        <v>3847.48</v>
      </c>
      <c r="H71" s="27">
        <f t="shared" si="5"/>
        <v>3096.6</v>
      </c>
      <c r="I71" s="41">
        <f t="shared" si="5"/>
        <v>841.38</v>
      </c>
      <c r="J71" s="42"/>
    </row>
  </sheetData>
  <mergeCells count="108">
    <mergeCell ref="F6:G6"/>
    <mergeCell ref="I6:J6"/>
    <mergeCell ref="F7:G7"/>
    <mergeCell ref="I7:J7"/>
    <mergeCell ref="F8:G8"/>
    <mergeCell ref="I8:J8"/>
    <mergeCell ref="I9:J9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F25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F47"/>
    <mergeCell ref="F52:G52"/>
    <mergeCell ref="I52:J52"/>
    <mergeCell ref="F53:G53"/>
    <mergeCell ref="I53:J53"/>
    <mergeCell ref="F54:G54"/>
    <mergeCell ref="I54:J54"/>
    <mergeCell ref="I55:J55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F71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2025-10-09T07:01:56Z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FF40C5D70CCE452593EEE5B69498FF47_13</vt:lpwstr>
  </property>
</Properties>
</file>