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<sst xmlns="http://schemas.openxmlformats.org/spreadsheetml/2006/main" count="94">
  <si>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</si>
  <si>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团号：HMQA-181101-BAK711</t>
  </si>
  <si>
    <t>会议日期：2018/10/31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</si>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</sst>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13" fillId="16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3" workbookViewId="0">
      <selection activeCell="F63" sqref="F6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/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/>
      <c r="D22" s="66">
        <v>1</v>
      </c>
      <c r="E22" s="65">
        <f t="shared" si="2"/>
        <v>0</v>
      </c>
      <c r="F22" s="65">
        <v>10290</v>
      </c>
      <c r="G22" s="65">
        <v>0</v>
      </c>
      <c r="H22" s="65">
        <f t="shared" si="0"/>
        <v>10290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10290</v>
      </c>
      <c r="G24" s="69">
        <f t="shared" ref="G24:H24" si="7">SUM(G22:G23)</f>
        <v>0</v>
      </c>
      <c r="H24" s="69">
        <f t="shared" si="7"/>
        <v>10290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10290</v>
      </c>
      <c r="G53" s="69">
        <f t="shared" si="22"/>
        <v>0</v>
      </c>
      <c r="H53" s="69">
        <f t="shared" si="22"/>
        <v>10290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10290</v>
      </c>
      <c r="D58" s="81"/>
      <c r="E58" s="81">
        <f>F53</f>
        <v>10290</v>
      </c>
      <c r="F58" s="81"/>
      <c r="G58" s="81">
        <f>G53</f>
        <v>0</v>
      </c>
      <c r="H58" s="81"/>
      <c r="I58" s="99">
        <f>A58-C58</f>
        <v>-10290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>
        <v>43417</v>
      </c>
      <c r="G7" s="11"/>
      <c r="H7" s="10" t="s">
        <v>67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0"/>
      <c r="J8" s="16" t="s">
        <v>69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2"/>
      <c r="J12" s="43"/>
      <c r="K12" s="44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2"/>
      <c r="J13" s="43"/>
      <c r="K13" s="44" t="s">
        <v>81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0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54</v>
      </c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唐诗琳</v>
      </c>
      <c r="G28" s="7"/>
      <c r="H28" s="6" t="s">
        <v>60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广州</v>
      </c>
      <c r="G29" s="11"/>
      <c r="H29" s="10" t="s">
        <v>64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66</v>
      </c>
      <c r="E30" s="10"/>
      <c r="F30" s="11">
        <f>F7</f>
        <v>43417</v>
      </c>
      <c r="G30" s="11"/>
      <c r="H30" s="10" t="s">
        <v>67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50" t="s">
        <v>75</v>
      </c>
    </row>
    <row r="34" ht="20.1" customHeight="1" spans="2:11">
      <c r="B34" s="28">
        <v>1</v>
      </c>
      <c r="C34" s="28"/>
      <c r="D34" s="34" t="s">
        <v>63</v>
      </c>
      <c r="E34" s="35" t="s">
        <v>93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63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55</v>
      </c>
      <c r="G38" s="17" t="s">
        <v>87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2018-12-09T12:55:06Z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