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<sst xmlns="http://schemas.openxmlformats.org/spreadsheetml/2006/main" count="55" uniqueCount="53">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</sst>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workbookViewId="0">
      <selection activeCell="J75" sqref="J7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4904</v>
      </c>
      <c r="G20" s="16">
        <v>0</v>
      </c>
      <c r="H20" s="16">
        <v>4904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4904</v>
      </c>
      <c r="G30" s="24">
        <f>SUM(G20:G29)</f>
        <v>0</v>
      </c>
      <c r="H30" s="24">
        <f>SUM(H20:H29)</f>
        <v>4904</v>
      </c>
      <c r="I30" s="25"/>
      <c r="J30" s="36"/>
    </row>
    <row r="31" customHeight="1" spans="1:10">
      <c r="A31" s="27">
        <v>4</v>
      </c>
      <c r="B31" s="28" t="s">
        <v>23</v>
      </c>
      <c r="C31" s="29">
        <v>20000</v>
      </c>
      <c r="D31" s="17"/>
      <c r="E31" s="29">
        <v>20000</v>
      </c>
      <c r="F31" s="16">
        <v>0</v>
      </c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20000</v>
      </c>
      <c r="D35" s="24">
        <f>SUM(D31)</f>
        <v>0</v>
      </c>
      <c r="E35" s="24">
        <f>SUM(E31)</f>
        <v>20000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/>
      <c r="G45" s="24">
        <f>SUM(G36:G44)</f>
        <v>0</v>
      </c>
      <c r="H45" s="24"/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14785.22</v>
      </c>
      <c r="G63" s="16">
        <v>0</v>
      </c>
      <c r="H63" s="16">
        <f t="shared" ref="H63:H68" si="16">F63+G63</f>
        <v>14785.22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14785.22</v>
      </c>
      <c r="G69" s="24">
        <f>SUM(G63:G68)</f>
        <v>0</v>
      </c>
      <c r="H69" s="24">
        <f>SUM(H63:H68)</f>
        <v>14785.22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19689.22</v>
      </c>
      <c r="G70" s="24">
        <f t="shared" si="17"/>
        <v>0</v>
      </c>
      <c r="H70" s="24">
        <f t="shared" si="17"/>
        <v>19689.22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20000</v>
      </c>
      <c r="B75" s="49"/>
      <c r="C75" s="49">
        <f>H70</f>
        <v>19689.22</v>
      </c>
      <c r="D75" s="49"/>
      <c r="E75" s="49">
        <f>F70</f>
        <v>19689.22</v>
      </c>
      <c r="F75" s="49"/>
      <c r="G75" s="49">
        <f>G70</f>
        <v>0</v>
      </c>
      <c r="H75" s="49"/>
      <c r="I75" s="50">
        <f>A75-C75</f>
        <v>310.779999999999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2026-03-09T08:51:59Z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BBFCFAFBF36E4F89BBEF489E55215051_13</vt:lpwstr>
  </property>
  <property fmtid="{D5CDD505-2E9C-101B-9397-08002B2CF9AE}" pid="4" name="CalculationRule">
    <vt:i4>0</vt:i4>
  </property>
</Properties>
</file>