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mp" ContentType="image/bmp"/>
  <Default Extension="jpeg" ContentType="image/jpeg"/>
  <Default Extension="png" ContentType="image/png"/>
  <Default Extension="gif" ContentType="image/gif"/>
  <Default Extension="tif" ContentType="image/tif"/>
  <Default Extension="emf" ContentType="image/x-emf"/>
  <Default Extension="wmf" ContentType="image/wmf"/>
  <Default Extension="pct" ContentType="image/pct"/>
  <Default Extension="pcx" ContentType="image/pcx"/>
  <Default Extension="tga" ContentType="image/tga"/>
  <Default Extension="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 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0" userName="admin"/>
  <workbookPr defaultThemeVersion="124226"/>
  <bookViews>
    <workbookView activeTab="0" xWindow="240" yWindow="60" windowWidth="19770" windowHeight="8385"/>
  </bookViews>
  <sheets>
    <sheet name="借款" sheetId="1" r:id="rId4"/>
  </sheets>
  <extLst>
    <ext uri="smNativeData">
      <pm:revision xmlns:pm="pm" day="1570530341" val="694"/>
    </ext>
  </extLst>
</workbook>
</file>

<file path=xl/sharedStrings.xml><?xml version="1.0" encoding="utf-8"?>
<sst xmlns="http://schemas.openxmlformats.org/spreadsheetml/2006/main" count="58" uniqueCount="58">
  <si>
    <t>【借款报销单】</t>
  </si>
  <si>
    <t>团号：HMZA-191026-QSK691</t>
  </si>
  <si>
    <t>会议日期：
10.10、10.20、10.24-10.27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</si>
  <si>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</si>
  <si>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</si>
  <si>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</si>
  <si>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</si>
  <si>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</si>
  <si>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</si>
  <si>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</si>
  <si>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</si>
  <si>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</si>
  <si>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</si>
  <si>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</si>
  <si>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</si>
  <si>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</si>
  <si>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</si>
  <si>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</si>
  <si>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</si>
  <si>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</si>
  <si>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</si>
  <si>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</si>
  <si>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</si>
  <si>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</si>
  <si>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</si>
  <si>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360工作人员+兼职+保洁+学生</t>
  </si>
  <si>
    <t>需提供刷卡联、菜单（小票）</t>
  </si>
  <si>
    <t>活动餐费合计</t>
  </si>
  <si>
    <t>现地采买费用</t>
  </si>
  <si>
    <t>婚礼物料采购（10月24-27日）</t>
  </si>
  <si>
    <t>尽量提供可用的原始发票，发票项目不可用的，且开票需要加收税点的可以不提供原始发票。网上交易均需提供交易截图。</t>
  </si>
  <si>
    <t>公益活动日物料（10月13日）</t>
  </si>
  <si>
    <t>邀约活动日物料（10月10日）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</si>
  <si>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</si>
  <si>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</si>
  <si>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</si>
  <si>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</si>
  <si>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</si>
  <si>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</si>
  <si>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</si>
  <si>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</si>
  <si>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</si>
  <si>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</si>
  <si>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</si>
  <si>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</si>
  <si>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</si>
  <si>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物料运输（桌椅等）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</si>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</sst>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16">
    <numFmt numFmtId="5" formatCode="#,##0\ &quot;￥&quot;;\-#,##0\ &quot;￥&quot;"/>
    <numFmt numFmtId="6" formatCode="#,##0\ &quot;￥&quot;;[Red]\-#,##0\ &quot;￥&quot;"/>
    <numFmt numFmtId="7" formatCode="#,##0.00\ &quot;￥&quot;;\-#,##0.00\ &quot;￥&quot;"/>
    <numFmt numFmtId="8" formatCode="#,##0.00\ &quot;￥&quot;;[Red]\-#,##0.00\ &quot;￥&quot;"/>
    <numFmt numFmtId="42" formatCode="_-* #,##0\ &quot;￥&quot;_-;\-* #,##0\ &quot;￥&quot;_-;_-* &quot;-&quot;\ &quot;￥&quot;_-;_-@_-"/>
    <numFmt numFmtId="41" formatCode="_-* #,##0\ _￥_-;\-* #,##0\ _￥_-;_-* &quot;-&quot;\ _￥_-;_-@_-"/>
    <numFmt numFmtId="44" formatCode="_-* #,##0.00\ &quot;￥&quot;_-;\-* #,##0.00\ &quot;￥&quot;_-;_-* &quot;-&quot;??\ &quot;￥&quot;_-;_-@_-"/>
    <numFmt numFmtId="43" formatCode="_-* #,##0.00\ _￥_-;\-* #,##0.00\ _￥_-;_-* &quot;-&quot;??\ _￥_-;_-@_-"/>
    <numFmt numFmtId="164" formatCode="_ &quot;￥&quot;* #,##0.00_ ;_ &quot;￥&quot;* \-#,##0.00_ ;_ &quot;￥&quot;* &quot;-&quot;??_ ;_ @_ "/>
    <numFmt numFmtId="165" formatCode="_ * #,##0_ ;_ * \-#,##0_ ;_ * &quot;-&quot;_ ;_ @_ "/>
    <numFmt numFmtId="166" formatCode="_ * #,##0.00_ ;_ * \-#,##0.00_ ;_ * &quot;-&quot;??_ ;_ @_ "/>
    <numFmt numFmtId="167" formatCode="_ &quot;￥&quot;* #,##0_ ;_ &quot;￥&quot;* \-#,##0_ ;_ &quot;￥&quot;* &quot;-&quot;_ ;_ @_ "/>
    <numFmt numFmtId="168" formatCode="#,##0.00_ "/>
    <numFmt numFmtId="169" formatCode="0.00_ "/>
    <numFmt numFmtId="170" formatCode="#,##0.00_);[Red]\(#,##0.00\)"/>
    <numFmt numFmtId="9" formatCode="0%"/>
  </numFmts>
  <fonts count="25">
    <font>
      <name val="Arial"/>
      <family val="2"/>
      <sz val="10"/>
    </font>
    <font>
      <name val="宋体"/>
      <charset val="134"/>
      <sz val="11"/>
    </font>
    <font>
      <name val="宋体"/>
      <charset val="134"/>
      <b/>
      <sz val="11"/>
    </font>
    <font>
      <name val="宋体"/>
      <charset val="134"/>
      <b/>
      <sz val="14"/>
    </font>
    <font>
      <name val="微软雅黑"/>
      <charset val="134"/>
      <family val="2"/>
      <b/>
      <color rgb="FFFFFFFF"/>
      <sz val="10"/>
    </font>
    <font>
      <name val="微软雅黑"/>
      <charset val="134"/>
      <family val="2"/>
      <sz val="10"/>
    </font>
    <font>
      <name val="微软雅黑"/>
      <charset val="134"/>
      <family val="2"/>
      <b/>
      <sz val="10"/>
    </font>
    <font>
      <name val="宋体"/>
      <charset val="134"/>
      <sz val="10"/>
    </font>
    <font>
      <name val="宋体"/>
      <charset val="134"/>
      <color rgb="FFFFFFFF"/>
      <sz val="11"/>
    </font>
    <font>
      <name val="宋体"/>
      <charset val="134"/>
      <color rgb="FFFA7D00"/>
      <sz val="11"/>
    </font>
    <font>
      <name val="宋体"/>
      <charset val="134"/>
      <b/>
      <color rgb="FF1F497D"/>
      <sz val="11"/>
    </font>
    <font>
      <name val="宋体"/>
      <charset val="134"/>
      <b/>
      <color rgb="FF1F497D"/>
      <sz val="18"/>
    </font>
    <font>
      <name val="宋体"/>
      <charset val="134"/>
      <color rgb="FF0000FF"/>
      <sz val="11"/>
      <u val="single"/>
    </font>
    <font>
      <name val="宋体"/>
      <charset val="134"/>
      <color rgb="FF9C0006"/>
      <sz val="11"/>
    </font>
    <font>
      <name val="宋体"/>
      <charset val="134"/>
      <color rgb="FF9C6500"/>
      <sz val="11"/>
    </font>
    <font>
      <name val="宋体"/>
      <charset val="134"/>
      <b/>
      <color rgb="FF1F497D"/>
      <sz val="13"/>
    </font>
    <font>
      <name val="宋体"/>
      <charset val="134"/>
      <color rgb="FFFF0000"/>
      <sz val="11"/>
    </font>
    <font>
      <name val="宋体"/>
      <charset val="134"/>
      <color rgb="FF3F3F76"/>
      <sz val="11"/>
    </font>
    <font>
      <name val="宋体"/>
      <charset val="134"/>
      <color rgb="FF006100"/>
      <sz val="11"/>
    </font>
    <font>
      <name val="宋体"/>
      <charset val="134"/>
      <b/>
      <color rgb="FFFA7D00"/>
      <sz val="11"/>
    </font>
    <font>
      <name val="宋体"/>
      <charset val="134"/>
      <i/>
      <color rgb="FF7F7F7F"/>
      <sz val="11"/>
    </font>
    <font>
      <name val="宋体"/>
      <charset val="134"/>
      <color rgb="FF800080"/>
      <sz val="11"/>
      <u val="single"/>
    </font>
    <font>
      <name val="宋体"/>
      <charset val="134"/>
      <b/>
      <color rgb="FF1F497D"/>
      <sz val="15"/>
    </font>
    <font>
      <name val="宋体"/>
      <charset val="134"/>
      <b/>
      <color rgb="FF3F3F3F"/>
      <sz val="11"/>
    </font>
    <font>
      <name val="宋体"/>
      <charset val="134"/>
      <b/>
      <color rgb="FFFFFFFF"/>
      <sz val="11"/>
    </font>
  </fonts>
  <fills count="64">
    <fill>
      <patternFill patternType="none"/>
    </fill>
    <fill>
      <patternFill patternType="gray125"/>
    </fill>
    <fill>
      <patternFill patternType="solid">
        <fgColor rgb="FFEBF1DC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D7E3BB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C2D69A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DA9694"/>
        <bgColor rgb="FFFFFFFF"/>
      </patternFill>
    </fill>
    <fill>
      <patternFill patternType="none"/>
    </fill>
    <fill>
      <patternFill patternType="solid">
        <fgColor rgb="FF95B3D7"/>
        <bgColor rgb="FFFFFFFF"/>
      </patternFill>
    </fill>
    <fill>
      <patternFill patternType="none"/>
    </fill>
    <fill>
      <patternFill patternType="solid">
        <fgColor rgb="FFB1A0C7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C0504D"/>
        <bgColor rgb="FFFFFFFF"/>
      </patternFill>
    </fill>
    <fill>
      <patternFill patternType="none"/>
    </fill>
    <fill>
      <patternFill patternType="none"/>
    </fill>
    <fill>
      <patternFill patternType="solid">
        <fgColor rgb="FFC6EF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rgb="FF4F81BD"/>
        <bgColor rgb="FFFFFFFF"/>
      </patternFill>
    </fill>
    <fill>
      <patternFill patternType="solid">
        <fgColor rgb="FFDCE6F1"/>
        <bgColor rgb="FFFFFFFF"/>
      </patternFill>
    </fill>
    <fill>
      <patternFill patternType="solid">
        <fgColor rgb="FFB8CCE4"/>
        <bgColor rgb="FFFFFFFF"/>
      </patternFill>
    </fill>
    <fill>
      <patternFill patternType="solid">
        <fgColor rgb="FFF2DCDB"/>
        <bgColor rgb="FFFFFFFF"/>
      </patternFill>
    </fill>
    <fill>
      <patternFill patternType="solid">
        <fgColor rgb="FFE6B8B7"/>
        <bgColor rgb="FFFFFFFF"/>
      </patternFill>
    </fill>
    <fill>
      <patternFill patternType="solid">
        <fgColor rgb="FF9BBB59"/>
        <bgColor rgb="FFFFFFFF"/>
      </patternFill>
    </fill>
    <fill>
      <patternFill patternType="solid">
        <fgColor rgb="FF8064A2"/>
        <bgColor rgb="FFFFFFFF"/>
      </patternFill>
    </fill>
    <fill>
      <patternFill patternType="solid">
        <fgColor rgb="FFE4DFEC"/>
        <bgColor rgb="FFFFFFFF"/>
      </patternFill>
    </fill>
    <fill>
      <patternFill patternType="solid">
        <fgColor rgb="FFCCC0DA"/>
        <bgColor rgb="FFFFFFFF"/>
      </patternFill>
    </fill>
    <fill>
      <patternFill patternType="solid">
        <fgColor rgb="FF4BACC6"/>
        <bgColor rgb="FFFFFFFF"/>
      </patternFill>
    </fill>
    <fill>
      <patternFill patternType="solid">
        <fgColor rgb="FFB7DEE8"/>
        <bgColor rgb="FFFFFFFF"/>
      </patternFill>
    </fill>
    <fill>
      <patternFill patternType="solid">
        <fgColor rgb="FF92CDDC"/>
        <bgColor rgb="FFFFFFFF"/>
      </patternFill>
    </fill>
    <fill>
      <patternFill patternType="solid">
        <fgColor rgb="FFF79646"/>
        <bgColor rgb="FFFFFFFF"/>
      </patternFill>
    </fill>
    <fill>
      <patternFill patternType="solid">
        <fgColor rgb="FFFCD5B4"/>
        <bgColor rgb="FFFFFFFF"/>
      </patternFill>
    </fill>
    <fill>
      <patternFill patternType="solid">
        <fgColor rgb="FFFABF8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2D69A"/>
        <bgColor rgb="FFFFFFFF"/>
      </patternFill>
    </fill>
    <fill>
      <patternFill patternType="solid">
        <fgColor rgb="FF76933C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7030A0"/>
        <bgColor rgb="FFFFFFFF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FDE9D9"/>
        <bgColor rgb="FFFFFFFF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none"/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7030A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none"/>
    </fill>
    <fill>
      <patternFill patternType="solid">
        <fgColor rgb="FFFF00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E9ECE"/>
        <bgColor rgb="FFFFFFFF"/>
      </patternFill>
    </fill>
    <fill>
      <patternFill patternType="solid">
        <fgColor rgb="FFCE9ECE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</fills>
  <borders count="63"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none"/>
      <right style="none"/>
      <top style="none"/>
      <bottom style="none"/>
    </border>
    <border>
      <left style="none"/>
      <right style="none"/>
      <top style="none"/>
      <bottom style="medium">
        <color rgb="FF4F81BD"/>
      </bottom>
    </border>
    <border>
      <left style="none"/>
      <right style="none"/>
      <top style="none"/>
      <bottom style="none"/>
    </border>
    <border>
      <left style="none"/>
      <right style="none"/>
      <top style="none"/>
      <bottom style="medium">
        <color rgb="FFA6BEDD"/>
      </bottom>
    </border>
    <border>
      <left style="none"/>
      <right style="none"/>
      <top style="none"/>
      <bottom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double">
        <color rgb="FFFF8001"/>
      </bottom>
    </border>
    <border>
      <left style="none"/>
      <right style="none"/>
      <top style="thin">
        <color rgb="FF4F81BD"/>
      </top>
      <bottom style="double">
        <color rgb="FF4F81BD"/>
      </bottom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none"/>
    </border>
    <border>
      <left style="thin"/>
      <right style="thin"/>
      <top style="thin"/>
      <bottom style="none"/>
    </border>
    <border>
      <left style="thin"/>
      <right style="thin"/>
      <top style="none"/>
      <bottom style="thin"/>
    </border>
    <border>
      <left style="thin"/>
      <right style="thin"/>
      <top style="none"/>
      <bottom style="thin"/>
    </border>
    <border>
      <left style="thin"/>
      <right style="thin"/>
      <top style="none"/>
      <bottom style="none"/>
    </border>
    <border>
      <left style="thin"/>
      <right style="none"/>
      <top style="thin"/>
      <bottom style="thin"/>
    </border>
    <border>
      <left style="none"/>
      <right style="none"/>
      <top style="thin"/>
      <bottom style="thin"/>
    </border>
    <border>
      <left style="none"/>
      <right style="none"/>
      <top style="thin"/>
      <bottom style="thin"/>
    </border>
    <border>
      <left style="thin"/>
      <right style="none"/>
      <top style="thin"/>
      <bottom style="thin"/>
    </border>
    <border>
      <left style="none"/>
      <right style="none"/>
      <top style="thin"/>
      <bottom style="thin"/>
    </border>
    <border>
      <left style="none"/>
      <right style="none"/>
      <top style="none"/>
      <bottom style="thin"/>
    </border>
    <border>
      <left style="thin"/>
      <right style="thin"/>
      <top style="thin"/>
      <bottom style="thin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thin"/>
    </border>
    <border>
      <left style="none"/>
      <right style="none"/>
      <top style="none"/>
      <bottom style="none"/>
    </border>
    <border>
      <left style="none"/>
      <right style="none"/>
      <top style="none"/>
      <bottom style="thin"/>
    </border>
  </borders>
  <cellStyleXfs count="52">
    <xf numFmtId="0" fontId="1" fillId="0" borderId="0" applyNumberFormat="1" applyFont="1" applyFill="1" applyBorder="1" applyAlignment="1" applyProtection="1">
      <alignment vertical="center"/>
      <protection locked="1" hidden="0"/>
    </xf>
    <xf numFmtId="167" fontId="1" fillId="0" borderId="0" applyNumberFormat="1" applyFont="1" applyFill="1" applyBorder="1" applyAlignment="1" applyProtection="1">
      <alignment vertical="center"/>
      <protection locked="1" hidden="0"/>
    </xf>
    <xf numFmtId="0" fontId="1" fillId="2" borderId="1" applyNumberFormat="1" applyFont="1" applyFill="1" applyBorder="1" applyAlignment="1" applyProtection="1">
      <alignment vertical="center"/>
      <protection locked="1" hidden="0"/>
    </xf>
    <xf numFmtId="0" fontId="17" fillId="3" borderId="2" applyNumberFormat="1" applyFont="1" applyFill="1" applyBorder="1" applyAlignment="1" applyProtection="1">
      <alignment vertical="center"/>
      <protection locked="1" hidden="0"/>
    </xf>
    <xf numFmtId="164" fontId="1" fillId="0" borderId="0" applyNumberFormat="1" applyFont="1" applyFill="1" applyBorder="1" applyAlignment="1" applyProtection="1">
      <alignment vertical="center"/>
      <protection locked="1" hidden="0"/>
    </xf>
    <xf numFmtId="165" fontId="1" fillId="0" borderId="0" applyNumberFormat="1" applyFont="1" applyFill="1" applyBorder="1" applyAlignment="1" applyProtection="1">
      <alignment vertical="center"/>
      <protection locked="1" hidden="0"/>
    </xf>
    <xf numFmtId="0" fontId="1" fillId="4" borderId="3" applyNumberFormat="1" applyFont="1" applyFill="1" applyBorder="1" applyAlignment="1" applyProtection="1">
      <alignment vertical="center"/>
      <protection locked="1" hidden="0"/>
    </xf>
    <xf numFmtId="0" fontId="13" fillId="5" borderId="4" applyNumberFormat="1" applyFont="1" applyFill="1" applyBorder="1" applyAlignment="1" applyProtection="1">
      <alignment vertical="center"/>
      <protection locked="1" hidden="0"/>
    </xf>
    <xf numFmtId="166" fontId="1" fillId="0" borderId="0" applyNumberFormat="1" applyFont="1" applyFill="1" applyBorder="1" applyAlignment="1" applyProtection="1">
      <alignment vertical="center"/>
      <protection locked="1" hidden="0"/>
    </xf>
    <xf numFmtId="0" fontId="8" fillId="6" borderId="5" applyNumberFormat="1" applyFont="1" applyFill="1" applyBorder="1" applyAlignment="1" applyProtection="1">
      <alignment vertical="center"/>
      <protection locked="1" hidden="0"/>
    </xf>
    <xf numFmtId="0" fontId="12" fillId="0" borderId="0" applyNumberFormat="1" applyFont="1" applyFill="1" applyBorder="1" applyAlignment="1" applyProtection="1">
      <alignment vertical="center"/>
      <protection locked="1" hidden="0"/>
    </xf>
    <xf numFmtId="9" fontId="1" fillId="0" borderId="0" applyNumberFormat="1" applyFont="1" applyFill="1" applyBorder="1" applyAlignment="1" applyProtection="1">
      <alignment vertical="center"/>
      <protection locked="1" hidden="0"/>
    </xf>
    <xf numFmtId="0" fontId="21" fillId="0" borderId="0" applyNumberFormat="1" applyFont="1" applyFill="1" applyBorder="1" applyAlignment="1" applyProtection="1">
      <alignment vertical="center"/>
      <protection locked="1" hidden="0"/>
    </xf>
    <xf numFmtId="0" fontId="1" fillId="7" borderId="6" applyNumberFormat="1" applyFont="1" applyFill="1" applyBorder="1" applyAlignment="1" applyProtection="1">
      <alignment vertical="center"/>
      <protection locked="1" hidden="0"/>
    </xf>
    <xf numFmtId="0" fontId="8" fillId="8" borderId="7" applyNumberFormat="1" applyFont="1" applyFill="1" applyBorder="1" applyAlignment="1" applyProtection="1">
      <alignment vertical="center"/>
      <protection locked="1" hidden="0"/>
    </xf>
    <xf numFmtId="0" fontId="10" fillId="0" borderId="0" applyNumberFormat="1" applyFont="1" applyFill="1" applyBorder="1" applyAlignment="1" applyProtection="1">
      <alignment vertical="center"/>
      <protection locked="1" hidden="0"/>
    </xf>
    <xf numFmtId="0" fontId="16" fillId="0" borderId="0" applyNumberFormat="1" applyFont="1" applyFill="1" applyBorder="1" applyAlignment="1" applyProtection="1">
      <alignment vertical="center"/>
      <protection locked="1" hidden="0"/>
    </xf>
    <xf numFmtId="0" fontId="11" fillId="0" borderId="0" applyNumberFormat="1" applyFont="1" applyFill="1" applyBorder="1" applyAlignment="1" applyProtection="1">
      <alignment vertical="center"/>
      <protection locked="1" hidden="0"/>
    </xf>
    <xf numFmtId="0" fontId="20" fillId="0" borderId="0" applyNumberFormat="1" applyFont="1" applyFill="1" applyBorder="1" applyAlignment="1" applyProtection="1">
      <alignment vertical="center"/>
      <protection locked="1" hidden="0"/>
    </xf>
    <xf numFmtId="0" fontId="22" fillId="9" borderId="8" applyNumberFormat="1" applyFont="1" applyFill="1" applyBorder="1" applyAlignment="1" applyProtection="1">
      <alignment vertical="center"/>
      <protection locked="1" hidden="0"/>
    </xf>
    <xf numFmtId="0" fontId="15" fillId="9" borderId="8" applyNumberFormat="1" applyFont="1" applyFill="1" applyBorder="1" applyAlignment="1" applyProtection="1">
      <alignment vertical="center"/>
      <protection locked="1" hidden="0"/>
    </xf>
    <xf numFmtId="0" fontId="8" fillId="10" borderId="9" applyNumberFormat="1" applyFont="1" applyFill="1" applyBorder="1" applyAlignment="1" applyProtection="1">
      <alignment vertical="center"/>
      <protection locked="1" hidden="0"/>
    </xf>
    <xf numFmtId="0" fontId="10" fillId="11" borderId="10" applyNumberFormat="1" applyFont="1" applyFill="1" applyBorder="1" applyAlignment="1" applyProtection="1">
      <alignment vertical="center"/>
      <protection locked="1" hidden="0"/>
    </xf>
    <xf numFmtId="0" fontId="8" fillId="12" borderId="11" applyNumberFormat="1" applyFont="1" applyFill="1" applyBorder="1" applyAlignment="1" applyProtection="1">
      <alignment vertical="center"/>
      <protection locked="1" hidden="0"/>
    </xf>
    <xf numFmtId="0" fontId="23" fillId="13" borderId="12" applyNumberFormat="1" applyFont="1" applyFill="1" applyBorder="1" applyAlignment="1" applyProtection="1">
      <alignment vertical="center"/>
      <protection locked="1" hidden="0"/>
    </xf>
    <xf numFmtId="0" fontId="19" fillId="14" borderId="13" applyNumberFormat="1" applyFont="1" applyFill="1" applyBorder="1" applyAlignment="1" applyProtection="1">
      <alignment vertical="center"/>
      <protection locked="1" hidden="0"/>
    </xf>
    <xf numFmtId="0" fontId="24" fillId="15" borderId="14" applyNumberFormat="1" applyFont="1" applyFill="1" applyBorder="1" applyAlignment="1" applyProtection="1">
      <alignment vertical="center"/>
      <protection locked="1" hidden="0"/>
    </xf>
    <xf numFmtId="0" fontId="1" fillId="16" borderId="15" applyNumberFormat="1" applyFont="1" applyFill="1" applyBorder="1" applyAlignment="1" applyProtection="1">
      <alignment vertical="center"/>
      <protection locked="1" hidden="0"/>
    </xf>
    <xf numFmtId="0" fontId="8" fillId="17" borderId="16" applyNumberFormat="1" applyFont="1" applyFill="1" applyBorder="1" applyAlignment="1" applyProtection="1">
      <alignment vertical="center"/>
      <protection locked="1" hidden="0"/>
    </xf>
    <xf numFmtId="0" fontId="9" fillId="18" borderId="17" applyNumberFormat="1" applyFont="1" applyFill="1" applyBorder="1" applyAlignment="1" applyProtection="1">
      <alignment vertical="center"/>
      <protection locked="1" hidden="0"/>
    </xf>
    <xf numFmtId="0" fontId="2" fillId="19" borderId="18" applyNumberFormat="1" applyFont="1" applyFill="1" applyBorder="1" applyAlignment="1" applyProtection="1">
      <alignment vertical="center"/>
      <protection locked="1" hidden="0"/>
    </xf>
    <xf numFmtId="0" fontId="18" fillId="20" borderId="19" applyNumberFormat="1" applyFont="1" applyFill="1" applyBorder="1" applyAlignment="1" applyProtection="1">
      <alignment vertical="center"/>
      <protection locked="1" hidden="0"/>
    </xf>
    <xf numFmtId="0" fontId="14" fillId="21" borderId="20" applyNumberFormat="1" applyFont="1" applyFill="1" applyBorder="1" applyAlignment="1" applyProtection="1">
      <alignment vertical="center"/>
      <protection locked="1" hidden="0"/>
    </xf>
    <xf numFmtId="0" fontId="1" fillId="22" borderId="21" applyNumberFormat="1" applyFont="1" applyFill="1" applyBorder="1" applyAlignment="1" applyProtection="1">
      <alignment vertical="center"/>
      <protection locked="1" hidden="0"/>
    </xf>
    <xf numFmtId="0" fontId="8" fillId="23" borderId="22" applyNumberFormat="1" applyFont="1" applyFill="1" applyBorder="1" applyAlignment="1" applyProtection="1">
      <alignment vertical="center"/>
      <protection locked="1" hidden="0"/>
    </xf>
    <xf numFmtId="0" fontId="1" fillId="24" borderId="23" applyNumberFormat="1" applyFont="1" applyFill="1" applyBorder="1" applyAlignment="1" applyProtection="1">
      <alignment vertical="center"/>
      <protection locked="1" hidden="0"/>
    </xf>
    <xf numFmtId="0" fontId="1" fillId="25" borderId="24" applyNumberFormat="1" applyFont="1" applyFill="1" applyBorder="1" applyAlignment="1" applyProtection="1">
      <alignment vertical="center"/>
      <protection locked="1" hidden="0"/>
    </xf>
    <xf numFmtId="0" fontId="1" fillId="26" borderId="25" applyNumberFormat="1" applyFont="1" applyFill="1" applyBorder="1" applyAlignment="1" applyProtection="1">
      <alignment vertical="center"/>
      <protection locked="1" hidden="0"/>
    </xf>
    <xf numFmtId="0" fontId="1" fillId="27" borderId="26" applyNumberFormat="1" applyFont="1" applyFill="1" applyBorder="1" applyAlignment="1" applyProtection="1">
      <alignment vertical="center"/>
      <protection locked="1" hidden="0"/>
    </xf>
    <xf numFmtId="0" fontId="8" fillId="28" borderId="27" applyNumberFormat="1" applyFont="1" applyFill="1" applyBorder="1" applyAlignment="1" applyProtection="1">
      <alignment vertical="center"/>
      <protection locked="1" hidden="0"/>
    </xf>
    <xf numFmtId="0" fontId="8" fillId="29" borderId="28" applyNumberFormat="1" applyFont="1" applyFill="1" applyBorder="1" applyAlignment="1" applyProtection="1">
      <alignment vertical="center"/>
      <protection locked="1" hidden="0"/>
    </xf>
    <xf numFmtId="0" fontId="1" fillId="30" borderId="29" applyNumberFormat="1" applyFont="1" applyFill="1" applyBorder="1" applyAlignment="1" applyProtection="1">
      <alignment vertical="center"/>
      <protection locked="1" hidden="0"/>
    </xf>
    <xf numFmtId="0" fontId="1" fillId="31" borderId="30" applyNumberFormat="1" applyFont="1" applyFill="1" applyBorder="1" applyAlignment="1" applyProtection="1">
      <alignment vertical="center"/>
      <protection locked="1" hidden="0"/>
    </xf>
    <xf numFmtId="0" fontId="8" fillId="32" borderId="31" applyNumberFormat="1" applyFont="1" applyFill="1" applyBorder="1" applyAlignment="1" applyProtection="1">
      <alignment vertical="center"/>
      <protection locked="1" hidden="0"/>
    </xf>
    <xf numFmtId="0" fontId="1" fillId="33" borderId="32" applyNumberFormat="1" applyFont="1" applyFill="1" applyBorder="1" applyAlignment="1" applyProtection="1">
      <alignment vertical="center"/>
      <protection locked="1" hidden="0"/>
    </xf>
    <xf numFmtId="0" fontId="8" fillId="34" borderId="33" applyNumberFormat="1" applyFont="1" applyFill="1" applyBorder="1" applyAlignment="1" applyProtection="1">
      <alignment vertical="center"/>
      <protection locked="1" hidden="0"/>
    </xf>
    <xf numFmtId="0" fontId="8" fillId="35" borderId="34" applyNumberFormat="1" applyFont="1" applyFill="1" applyBorder="1" applyAlignment="1" applyProtection="1">
      <alignment vertical="center"/>
      <protection locked="1" hidden="0"/>
    </xf>
    <xf numFmtId="0" fontId="1" fillId="36" borderId="35" applyNumberFormat="1" applyFont="1" applyFill="1" applyBorder="1" applyAlignment="1" applyProtection="1">
      <alignment vertical="center"/>
      <protection locked="1" hidden="0"/>
    </xf>
    <xf numFmtId="0" fontId="8" fillId="37" borderId="36" applyNumberFormat="1" applyFont="1" applyFill="1" applyBorder="1" applyAlignment="1" applyProtection="1">
      <alignment vertical="center"/>
      <protection locked="1" hidden="0"/>
    </xf>
    <xf numFmtId="0" fontId="1" fillId="0" borderId="0" applyNumberFormat="1" applyFont="1" applyFill="1" applyBorder="1" applyAlignment="1" applyProtection="1">
      <alignment vertical="center"/>
      <protection locked="1" hidden="0"/>
    </xf>
    <xf numFmtId="0" fontId="1" fillId="0" borderId="0" applyNumberFormat="1" applyFont="1" applyFill="1" applyBorder="1" applyAlignment="1" applyProtection="1">
      <alignment vertical="center"/>
      <protection locked="1" hidden="0"/>
    </xf>
    <xf numFmtId="0" fontId="1" fillId="0" borderId="0" applyNumberFormat="1" applyFont="1" applyFill="1" applyBorder="1" applyAlignment="1" applyProtection="1">
      <alignment vertical="center"/>
      <protection locked="1" hidden="0"/>
    </xf>
  </cellStyleXfs>
  <cellXfs count="112">
    <xf numFmtId="0" fontId="1" fillId="0" borderId="0" xfId="0" applyNumberFormat="1" applyFont="1" applyFill="1" applyBorder="1" applyAlignment="1" applyProtection="1">
      <protection locked="1" hidden="0"/>
    </xf>
    <xf numFmtId="0" fontId="1" fillId="0" borderId="0" xfId="0" applyNumberFormat="1" applyFont="1" applyFill="1" applyBorder="1" applyAlignment="1" applyProtection="1">
      <protection locked="1" hidden="0"/>
    </xf>
    <xf numFmtId="167" fontId="1" fillId="0" borderId="0" xfId="1" applyNumberFormat="1" applyFont="1" applyFill="1" applyBorder="1" applyAlignment="1" applyProtection="1">
      <protection locked="1" hidden="0"/>
    </xf>
    <xf numFmtId="0" fontId="1" fillId="2" borderId="1" xfId="2" applyNumberFormat="1" applyFont="1" applyFill="1" applyBorder="1" applyAlignment="1" applyProtection="1">
      <protection locked="1" hidden="0"/>
    </xf>
    <xf numFmtId="0" fontId="17" fillId="3" borderId="2" xfId="3" applyNumberFormat="1" applyFont="1" applyFill="1" applyBorder="1" applyAlignment="1" applyProtection="1">
      <protection locked="1" hidden="0"/>
    </xf>
    <xf numFmtId="164" fontId="1" fillId="0" borderId="0" xfId="4" applyNumberFormat="1" applyFont="1" applyFill="1" applyBorder="1" applyAlignment="1" applyProtection="1">
      <protection locked="1" hidden="0"/>
    </xf>
    <xf numFmtId="165" fontId="1" fillId="0" borderId="0" xfId="5" applyNumberFormat="1" applyFont="1" applyFill="1" applyBorder="1" applyAlignment="1" applyProtection="1">
      <protection locked="1" hidden="0"/>
    </xf>
    <xf numFmtId="0" fontId="1" fillId="4" borderId="3" xfId="6" applyNumberFormat="1" applyFont="1" applyFill="1" applyBorder="1" applyAlignment="1" applyProtection="1">
      <protection locked="1" hidden="0"/>
    </xf>
    <xf numFmtId="0" fontId="13" fillId="5" borderId="4" xfId="7" applyNumberFormat="1" applyFont="1" applyFill="1" applyBorder="1" applyAlignment="1" applyProtection="1">
      <protection locked="1" hidden="0"/>
    </xf>
    <xf numFmtId="166" fontId="1" fillId="0" borderId="0" xfId="8" applyNumberFormat="1" applyFont="1" applyFill="1" applyBorder="1" applyAlignment="1" applyProtection="1">
      <protection locked="1" hidden="0"/>
    </xf>
    <xf numFmtId="0" fontId="8" fillId="6" borderId="5" xfId="9" applyNumberFormat="1" applyFont="1" applyFill="1" applyBorder="1" applyAlignment="1" applyProtection="1">
      <protection locked="1" hidden="0"/>
    </xf>
    <xf numFmtId="0" fontId="12" fillId="0" borderId="0" xfId="10" applyNumberFormat="1" applyFont="1" applyFill="1" applyBorder="1" applyAlignment="1" applyProtection="1">
      <protection locked="1" hidden="0"/>
    </xf>
    <xf numFmtId="9" fontId="1" fillId="0" borderId="0" xfId="11" applyNumberFormat="1" applyFont="1" applyFill="1" applyBorder="1" applyAlignment="1" applyProtection="1">
      <protection locked="1" hidden="0"/>
    </xf>
    <xf numFmtId="0" fontId="21" fillId="0" borderId="0" xfId="12" applyNumberFormat="1" applyFont="1" applyFill="1" applyBorder="1" applyAlignment="1" applyProtection="1">
      <protection locked="1" hidden="0"/>
    </xf>
    <xf numFmtId="0" fontId="1" fillId="7" borderId="6" xfId="13" applyNumberFormat="1" applyFont="1" applyFill="1" applyBorder="1" applyAlignment="1" applyProtection="1">
      <protection locked="1" hidden="0"/>
    </xf>
    <xf numFmtId="0" fontId="8" fillId="8" borderId="7" xfId="14" applyNumberFormat="1" applyFont="1" applyFill="1" applyBorder="1" applyAlignment="1" applyProtection="1">
      <protection locked="1" hidden="0"/>
    </xf>
    <xf numFmtId="0" fontId="10" fillId="0" borderId="0" xfId="15" applyNumberFormat="1" applyFont="1" applyFill="1" applyBorder="1" applyAlignment="1" applyProtection="1">
      <protection locked="1" hidden="0"/>
    </xf>
    <xf numFmtId="0" fontId="16" fillId="0" borderId="0" xfId="16" applyNumberFormat="1" applyFont="1" applyFill="1" applyBorder="1" applyAlignment="1" applyProtection="1">
      <protection locked="1" hidden="0"/>
    </xf>
    <xf numFmtId="0" fontId="11" fillId="0" borderId="0" xfId="17" applyNumberFormat="1" applyFont="1" applyFill="1" applyBorder="1" applyAlignment="1" applyProtection="1">
      <protection locked="1" hidden="0"/>
    </xf>
    <xf numFmtId="0" fontId="20" fillId="0" borderId="0" xfId="18" applyNumberFormat="1" applyFont="1" applyFill="1" applyBorder="1" applyAlignment="1" applyProtection="1">
      <protection locked="1" hidden="0"/>
    </xf>
    <xf numFmtId="0" fontId="22" fillId="0" borderId="8" xfId="19" applyNumberFormat="1" applyFont="1" applyFill="1" applyBorder="1" applyAlignment="1" applyProtection="1">
      <protection locked="1" hidden="0"/>
    </xf>
    <xf numFmtId="0" fontId="15" fillId="0" borderId="8" xfId="20" applyNumberFormat="1" applyFont="1" applyFill="1" applyBorder="1" applyAlignment="1" applyProtection="1">
      <protection locked="1" hidden="0"/>
    </xf>
    <xf numFmtId="0" fontId="8" fillId="10" borderId="9" xfId="21" applyNumberFormat="1" applyFont="1" applyFill="1" applyBorder="1" applyAlignment="1" applyProtection="1">
      <protection locked="1" hidden="0"/>
    </xf>
    <xf numFmtId="0" fontId="10" fillId="0" borderId="10" xfId="22" applyNumberFormat="1" applyFont="1" applyFill="1" applyBorder="1" applyAlignment="1" applyProtection="1">
      <protection locked="1" hidden="0"/>
    </xf>
    <xf numFmtId="0" fontId="8" fillId="12" borderId="11" xfId="23" applyNumberFormat="1" applyFont="1" applyFill="1" applyBorder="1" applyAlignment="1" applyProtection="1">
      <protection locked="1" hidden="0"/>
    </xf>
    <xf numFmtId="0" fontId="23" fillId="13" borderId="12" xfId="24" applyNumberFormat="1" applyFont="1" applyFill="1" applyBorder="1" applyAlignment="1" applyProtection="1">
      <protection locked="1" hidden="0"/>
    </xf>
    <xf numFmtId="0" fontId="19" fillId="14" borderId="13" xfId="25" applyNumberFormat="1" applyFont="1" applyFill="1" applyBorder="1" applyAlignment="1" applyProtection="1">
      <protection locked="1" hidden="0"/>
    </xf>
    <xf numFmtId="0" fontId="24" fillId="15" borderId="14" xfId="26" applyNumberFormat="1" applyFont="1" applyFill="1" applyBorder="1" applyAlignment="1" applyProtection="1">
      <protection locked="1" hidden="0"/>
    </xf>
    <xf numFmtId="0" fontId="1" fillId="16" borderId="15" xfId="27" applyNumberFormat="1" applyFont="1" applyFill="1" applyBorder="1" applyAlignment="1" applyProtection="1">
      <protection locked="1" hidden="0"/>
    </xf>
    <xf numFmtId="0" fontId="8" fillId="17" borderId="16" xfId="28" applyNumberFormat="1" applyFont="1" applyFill="1" applyBorder="1" applyAlignment="1" applyProtection="1">
      <protection locked="1" hidden="0"/>
    </xf>
    <xf numFmtId="0" fontId="9" fillId="0" borderId="17" xfId="29" applyNumberFormat="1" applyFont="1" applyFill="1" applyBorder="1" applyAlignment="1" applyProtection="1">
      <protection locked="1" hidden="0"/>
    </xf>
    <xf numFmtId="0" fontId="2" fillId="0" borderId="18" xfId="30" applyNumberFormat="1" applyFont="1" applyFill="1" applyBorder="1" applyAlignment="1" applyProtection="1">
      <protection locked="1" hidden="0"/>
    </xf>
    <xf numFmtId="0" fontId="18" fillId="20" borderId="19" xfId="31" applyNumberFormat="1" applyFont="1" applyFill="1" applyBorder="1" applyAlignment="1" applyProtection="1">
      <protection locked="1" hidden="0"/>
    </xf>
    <xf numFmtId="0" fontId="14" fillId="21" borderId="20" xfId="32" applyNumberFormat="1" applyFont="1" applyFill="1" applyBorder="1" applyAlignment="1" applyProtection="1">
      <protection locked="1" hidden="0"/>
    </xf>
    <xf numFmtId="0" fontId="1" fillId="22" borderId="21" xfId="33" applyNumberFormat="1" applyFont="1" applyFill="1" applyBorder="1" applyAlignment="1" applyProtection="1">
      <protection locked="1" hidden="0"/>
    </xf>
    <xf numFmtId="0" fontId="8" fillId="23" borderId="22" xfId="34" applyNumberFormat="1" applyFont="1" applyFill="1" applyBorder="1" applyAlignment="1" applyProtection="1">
      <protection locked="1" hidden="0"/>
    </xf>
    <xf numFmtId="0" fontId="1" fillId="24" borderId="23" xfId="35" applyNumberFormat="1" applyFont="1" applyFill="1" applyBorder="1" applyAlignment="1" applyProtection="1">
      <protection locked="1" hidden="0"/>
    </xf>
    <xf numFmtId="0" fontId="1" fillId="25" borderId="24" xfId="36" applyNumberFormat="1" applyFont="1" applyFill="1" applyBorder="1" applyAlignment="1" applyProtection="1">
      <protection locked="1" hidden="0"/>
    </xf>
    <xf numFmtId="0" fontId="1" fillId="26" borderId="25" xfId="37" applyNumberFormat="1" applyFont="1" applyFill="1" applyBorder="1" applyAlignment="1" applyProtection="1">
      <protection locked="1" hidden="0"/>
    </xf>
    <xf numFmtId="0" fontId="1" fillId="27" borderId="26" xfId="38" applyNumberFormat="1" applyFont="1" applyFill="1" applyBorder="1" applyAlignment="1" applyProtection="1">
      <protection locked="1" hidden="0"/>
    </xf>
    <xf numFmtId="0" fontId="8" fillId="28" borderId="27" xfId="39" applyNumberFormat="1" applyFont="1" applyFill="1" applyBorder="1" applyAlignment="1" applyProtection="1">
      <protection locked="1" hidden="0"/>
    </xf>
    <xf numFmtId="0" fontId="8" fillId="29" borderId="28" xfId="40" applyNumberFormat="1" applyFont="1" applyFill="1" applyBorder="1" applyAlignment="1" applyProtection="1">
      <protection locked="1" hidden="0"/>
    </xf>
    <xf numFmtId="0" fontId="1" fillId="30" borderId="29" xfId="41" applyNumberFormat="1" applyFont="1" applyFill="1" applyBorder="1" applyAlignment="1" applyProtection="1">
      <protection locked="1" hidden="0"/>
    </xf>
    <xf numFmtId="0" fontId="1" fillId="31" borderId="30" xfId="42" applyNumberFormat="1" applyFont="1" applyFill="1" applyBorder="1" applyAlignment="1" applyProtection="1">
      <protection locked="1" hidden="0"/>
    </xf>
    <xf numFmtId="0" fontId="8" fillId="32" borderId="31" xfId="43" applyNumberFormat="1" applyFont="1" applyFill="1" applyBorder="1" applyAlignment="1" applyProtection="1">
      <protection locked="1" hidden="0"/>
    </xf>
    <xf numFmtId="0" fontId="1" fillId="33" borderId="32" xfId="44" applyNumberFormat="1" applyFont="1" applyFill="1" applyBorder="1" applyAlignment="1" applyProtection="1">
      <protection locked="1" hidden="0"/>
    </xf>
    <xf numFmtId="0" fontId="8" fillId="34" borderId="33" xfId="45" applyNumberFormat="1" applyFont="1" applyFill="1" applyBorder="1" applyAlignment="1" applyProtection="1">
      <protection locked="1" hidden="0"/>
    </xf>
    <xf numFmtId="0" fontId="8" fillId="35" borderId="34" xfId="46" applyNumberFormat="1" applyFont="1" applyFill="1" applyBorder="1" applyAlignment="1" applyProtection="1">
      <protection locked="1" hidden="0"/>
    </xf>
    <xf numFmtId="0" fontId="1" fillId="36" borderId="35" xfId="47" applyNumberFormat="1" applyFont="1" applyFill="1" applyBorder="1" applyAlignment="1" applyProtection="1">
      <protection locked="1" hidden="0"/>
    </xf>
    <xf numFmtId="0" fontId="8" fillId="37" borderId="36" xfId="48" applyNumberFormat="1" applyFont="1" applyFill="1" applyBorder="1" applyAlignment="1" applyProtection="1">
      <protection locked="1" hidden="0"/>
    </xf>
    <xf numFmtId="0" fontId="1" fillId="0" borderId="0" xfId="49" applyNumberFormat="1" applyFont="1" applyFill="1" applyBorder="1" applyAlignment="1" applyProtection="1">
      <protection locked="1" hidden="0"/>
    </xf>
    <xf numFmtId="0" fontId="1" fillId="0" borderId="0" xfId="50" applyNumberFormat="1" applyFont="1" applyFill="1" applyBorder="1" applyAlignment="1" applyProtection="1">
      <protection locked="1" hidden="0"/>
    </xf>
    <xf numFmtId="0" fontId="1" fillId="0" borderId="0" xfId="51" applyNumberFormat="1" applyFont="1" applyFill="1" applyBorder="1" applyAlignment="1" applyProtection="1">
      <protection locked="1" hidden="0"/>
    </xf>
    <xf numFmtId="0" fontId="2" fillId="0" borderId="0" xfId="0" applyNumberFormat="1" applyFont="1" applyFill="1" applyBorder="1" applyAlignment="1" applyProtection="1">
      <protection locked="1" hidden="0"/>
    </xf>
    <xf numFmtId="0" fontId="1" fillId="0" borderId="0" xfId="0" applyNumberFormat="1" applyFont="1" applyFill="1" applyBorder="1" applyAlignment="1" applyProtection="1">
      <alignment horizontal="center" vertical="center"/>
      <protection locked="1" hidden="0"/>
    </xf>
    <xf numFmtId="170" fontId="1" fillId="0" borderId="0" xfId="0" applyNumberFormat="1" applyFont="1" applyFill="1" applyBorder="1" applyAlignment="1" applyProtection="1">
      <alignment horizontal="center" vertical="center"/>
      <protection locked="1" hidden="0"/>
    </xf>
    <xf numFmtId="0" fontId="3" fillId="0" borderId="0" xfId="50" applyNumberFormat="1" applyFont="1" applyFill="1" applyBorder="1" applyAlignment="1" applyProtection="1">
      <alignment horizontal="center" vertical="center"/>
      <protection locked="1" hidden="0"/>
    </xf>
    <xf numFmtId="0" fontId="2" fillId="38" borderId="37" xfId="0" applyNumberFormat="1" applyFont="1" applyFill="1" applyBorder="1" applyAlignment="1" applyProtection="1">
      <alignment horizontal="left" vertical="center"/>
      <protection locked="1" hidden="0"/>
    </xf>
    <xf numFmtId="0" fontId="2" fillId="39" borderId="38" xfId="0" applyNumberFormat="1" applyFont="1" applyFill="1" applyBorder="1" applyAlignment="1" applyProtection="1">
      <alignment horizontal="left" vertical="center"/>
      <protection locked="1" hidden="0"/>
    </xf>
    <xf numFmtId="0" fontId="1" fillId="40" borderId="39" xfId="0" applyNumberFormat="1" applyFont="1" applyFill="1" applyBorder="1" applyAlignment="1" applyProtection="1">
      <alignment horizontal="center" vertical="center"/>
      <protection locked="1" hidden="0"/>
    </xf>
    <xf numFmtId="0" fontId="4" fillId="41" borderId="40" xfId="0" applyNumberFormat="1" applyFont="1" applyFill="1" applyBorder="1" applyAlignment="1" applyProtection="1">
      <alignment horizontal="center" vertical="center"/>
      <protection locked="1" hidden="0"/>
    </xf>
    <xf numFmtId="169" fontId="4" fillId="42" borderId="41" xfId="0" applyNumberFormat="1" applyFont="1" applyFill="1" applyBorder="1" applyAlignment="1" applyProtection="1">
      <alignment horizontal="center" vertical="center"/>
      <protection locked="1" hidden="0"/>
    </xf>
    <xf numFmtId="169" fontId="4" fillId="43" borderId="42" xfId="0" applyNumberFormat="1" applyFont="1" applyFill="1" applyBorder="1" applyAlignment="1" applyProtection="1">
      <alignment horizontal="center" vertical="center"/>
      <protection locked="1" hidden="0"/>
    </xf>
    <xf numFmtId="170" fontId="4" fillId="42" borderId="41" xfId="0" applyNumberFormat="1" applyFont="1" applyFill="1" applyBorder="1" applyAlignment="1" applyProtection="1">
      <alignment horizontal="center" vertical="center"/>
      <protection locked="1" hidden="0"/>
    </xf>
    <xf numFmtId="0" fontId="4" fillId="42" borderId="41" xfId="0" applyNumberFormat="1" applyFont="1" applyFill="1" applyBorder="1" applyAlignment="1" applyProtection="1">
      <alignment horizontal="center" vertical="center"/>
      <protection locked="1" hidden="0"/>
    </xf>
    <xf numFmtId="0" fontId="1" fillId="0" borderId="43" xfId="0" applyNumberFormat="1" applyFont="1" applyFill="1" applyBorder="1" applyAlignment="1" applyProtection="1">
      <alignment horizontal="center" vertical="center"/>
      <protection locked="1" hidden="0"/>
    </xf>
    <xf numFmtId="0" fontId="5" fillId="45" borderId="44" xfId="0" applyNumberFormat="1" applyFont="1" applyFill="1" applyBorder="1" applyAlignment="1" applyProtection="1">
      <alignment horizontal="center" vertical="center"/>
      <protection locked="1" hidden="0"/>
    </xf>
    <xf numFmtId="170" fontId="1" fillId="0" borderId="43" xfId="0" applyNumberFormat="1" applyFont="1" applyFill="1" applyBorder="1" applyAlignment="1" applyProtection="1">
      <alignment horizontal="center" vertical="center"/>
      <protection locked="1" hidden="0"/>
    </xf>
    <xf numFmtId="170" fontId="1" fillId="0" borderId="43" xfId="0" applyNumberFormat="1" applyFont="1" applyFill="1" applyBorder="1" applyAlignment="1" applyProtection="1">
      <alignment horizontal="right" vertical="center"/>
      <protection locked="1" hidden="0"/>
    </xf>
    <xf numFmtId="0" fontId="2" fillId="46" borderId="45" xfId="0" applyNumberFormat="1" applyFont="1" applyFill="1" applyBorder="1" applyAlignment="1" applyProtection="1">
      <alignment horizontal="center" vertical="center"/>
      <protection locked="1" hidden="0"/>
    </xf>
    <xf numFmtId="0" fontId="6" fillId="46" borderId="45" xfId="0" applyNumberFormat="1" applyFont="1" applyFill="1" applyBorder="1" applyAlignment="1" applyProtection="1">
      <alignment horizontal="center" vertical="center"/>
      <protection locked="1" hidden="0"/>
    </xf>
    <xf numFmtId="170" fontId="2" fillId="46" borderId="45" xfId="0" applyNumberFormat="1" applyFont="1" applyFill="1" applyBorder="1" applyAlignment="1" applyProtection="1">
      <alignment horizontal="center" vertical="center"/>
      <protection locked="1" hidden="0"/>
    </xf>
    <xf numFmtId="170" fontId="2" fillId="46" borderId="45" xfId="0" applyNumberFormat="1" applyFont="1" applyFill="1" applyBorder="1" applyAlignment="1" applyProtection="1">
      <alignment horizontal="right" vertical="center"/>
      <protection locked="1" hidden="0"/>
    </xf>
    <xf numFmtId="0" fontId="1" fillId="0" borderId="46" xfId="0" applyNumberFormat="1" applyFont="1" applyFill="1" applyBorder="1" applyAlignment="1" applyProtection="1">
      <alignment horizontal="center" vertical="center"/>
      <protection locked="1" hidden="0"/>
    </xf>
    <xf numFmtId="0" fontId="5" fillId="48" borderId="47" xfId="0" applyNumberFormat="1" applyFont="1" applyFill="1" applyBorder="1" applyAlignment="1" applyProtection="1">
      <alignment horizontal="center" vertical="center"/>
      <protection locked="1" hidden="0"/>
    </xf>
    <xf numFmtId="170" fontId="1" fillId="0" borderId="46" xfId="0" applyNumberFormat="1" applyFont="1" applyFill="1" applyBorder="1" applyAlignment="1" applyProtection="1">
      <alignment horizontal="center" vertical="center"/>
      <protection locked="1" hidden="0"/>
    </xf>
    <xf numFmtId="0" fontId="1" fillId="0" borderId="48" xfId="0" applyNumberFormat="1" applyFont="1" applyFill="1" applyBorder="1" applyAlignment="1" applyProtection="1">
      <alignment horizontal="center" vertical="center"/>
      <protection locked="1" hidden="0"/>
    </xf>
    <xf numFmtId="0" fontId="5" fillId="50" borderId="49" xfId="0" applyNumberFormat="1" applyFont="1" applyFill="1" applyBorder="1" applyAlignment="1" applyProtection="1">
      <alignment horizontal="center" vertical="center"/>
      <protection locked="1" hidden="0"/>
    </xf>
    <xf numFmtId="170" fontId="1" fillId="0" borderId="48" xfId="0" applyNumberFormat="1" applyFont="1" applyFill="1" applyBorder="1" applyAlignment="1" applyProtection="1">
      <alignment horizontal="center" vertical="center"/>
      <protection locked="1" hidden="0"/>
    </xf>
    <xf numFmtId="170" fontId="1" fillId="0" borderId="43" xfId="0" applyNumberFormat="1" applyFont="1" applyFill="1" applyBorder="1" applyAlignment="1" applyProtection="1">
      <alignment horizontal="right" vertical="center"/>
      <protection locked="1" hidden="0"/>
    </xf>
    <xf numFmtId="0" fontId="1" fillId="0" borderId="50" xfId="0" applyNumberFormat="1" applyFont="1" applyFill="1" applyBorder="1" applyAlignment="1" applyProtection="1">
      <alignment horizontal="center" vertical="center"/>
      <protection locked="1" hidden="0"/>
    </xf>
    <xf numFmtId="0" fontId="6" fillId="52" borderId="51" xfId="0" applyNumberFormat="1" applyFont="1" applyFill="1" applyBorder="1" applyAlignment="1" applyProtection="1">
      <alignment horizontal="center" vertical="center"/>
      <protection locked="1" hidden="0"/>
    </xf>
    <xf numFmtId="0" fontId="6" fillId="53" borderId="52" xfId="0" applyNumberFormat="1" applyFont="1" applyFill="1" applyBorder="1" applyAlignment="1" applyProtection="1">
      <alignment horizontal="center" vertical="center"/>
      <protection locked="1" hidden="0"/>
    </xf>
    <xf numFmtId="0" fontId="4" fillId="54" borderId="53" xfId="0" applyNumberFormat="1" applyFont="1" applyFill="1" applyBorder="1" applyAlignment="1" applyProtection="1">
      <alignment horizontal="center" vertical="center"/>
      <protection locked="1" hidden="0"/>
    </xf>
    <xf numFmtId="168" fontId="6" fillId="55" borderId="54" xfId="0" applyNumberFormat="1" applyFont="1" applyFill="1" applyBorder="1" applyAlignment="1" applyProtection="1">
      <alignment horizontal="center" vertical="center"/>
      <protection locked="1" hidden="0"/>
    </xf>
    <xf numFmtId="168" fontId="6" fillId="56" borderId="55" xfId="0" applyNumberFormat="1" applyFont="1" applyFill="1" applyBorder="1" applyAlignment="1" applyProtection="1">
      <alignment horizontal="center" vertical="center"/>
      <protection locked="1" hidden="0"/>
    </xf>
    <xf numFmtId="0" fontId="2" fillId="0" borderId="0" xfId="0" applyNumberFormat="1" applyFont="1" applyFill="1" applyBorder="1" applyAlignment="1" applyProtection="1">
      <alignment horizontal="center" vertical="center"/>
      <protection locked="1" hidden="0"/>
    </xf>
    <xf numFmtId="0" fontId="2" fillId="0" borderId="0" xfId="0" applyNumberFormat="1" applyFont="1" applyFill="1" applyBorder="1" applyAlignment="1" applyProtection="1">
      <protection locked="1" hidden="0"/>
    </xf>
    <xf numFmtId="170" fontId="2" fillId="0" borderId="0" xfId="0" applyNumberFormat="1" applyFont="1" applyFill="1" applyBorder="1" applyAlignment="1" applyProtection="1">
      <alignment horizontal="center" vertical="center"/>
      <protection locked="1" hidden="0"/>
    </xf>
    <xf numFmtId="0" fontId="3" fillId="0" borderId="0" xfId="50" applyNumberFormat="1" applyFont="1" applyFill="1" applyBorder="1" applyAlignment="1" applyProtection="1">
      <protection locked="1" hidden="0"/>
    </xf>
    <xf numFmtId="0" fontId="2" fillId="0" borderId="0" xfId="0" applyNumberFormat="1" applyFont="1" applyFill="1" applyBorder="1" applyAlignment="1" applyProtection="1">
      <alignment horizontal="left" vertical="center" wrapText="1"/>
      <protection locked="1" hidden="0"/>
    </xf>
    <xf numFmtId="0" fontId="2" fillId="0" borderId="56" xfId="0" applyNumberFormat="1" applyFont="1" applyFill="1" applyBorder="1" applyAlignment="1" applyProtection="1">
      <alignment horizontal="left" vertical="center"/>
      <protection locked="1" hidden="0"/>
    </xf>
    <xf numFmtId="0" fontId="1" fillId="0" borderId="43" xfId="0" applyNumberFormat="1" applyFont="1" applyFill="1" applyBorder="1" applyAlignment="1" applyProtection="1">
      <protection locked="1" hidden="0"/>
    </xf>
    <xf numFmtId="0" fontId="7" fillId="0" borderId="46" xfId="0" applyNumberFormat="1" applyFont="1" applyFill="1" applyBorder="1" applyAlignment="1" applyProtection="1">
      <alignment horizontal="left" vertical="center" wrapText="1"/>
      <protection locked="1" hidden="0"/>
    </xf>
    <xf numFmtId="0" fontId="1" fillId="0" borderId="43" xfId="0" applyNumberFormat="1" applyFont="1" applyFill="1" applyBorder="1" applyAlignment="1" applyProtection="1">
      <protection locked="1" hidden="0"/>
    </xf>
    <xf numFmtId="0" fontId="7" fillId="0" borderId="50" xfId="0" applyNumberFormat="1" applyFont="1" applyFill="1" applyBorder="1" applyAlignment="1" applyProtection="1">
      <alignment horizontal="left" vertical="center" wrapText="1"/>
      <protection locked="1" hidden="0"/>
    </xf>
    <xf numFmtId="0" fontId="2" fillId="46" borderId="45" xfId="0" applyNumberFormat="1" applyFont="1" applyFill="1" applyBorder="1" applyAlignment="1" applyProtection="1">
      <protection locked="1" hidden="0"/>
    </xf>
    <xf numFmtId="0" fontId="7" fillId="0" borderId="48" xfId="0" applyNumberFormat="1" applyFont="1" applyFill="1" applyBorder="1" applyAlignment="1" applyProtection="1">
      <alignment horizontal="left" vertical="center" wrapText="1"/>
      <protection locked="1" hidden="0"/>
    </xf>
    <xf numFmtId="0" fontId="7" fillId="0" borderId="46" xfId="0" applyNumberFormat="1" applyFont="1" applyFill="1" applyBorder="1" applyAlignment="1" applyProtection="1">
      <alignment horizontal="left" vertical="center"/>
      <protection locked="1" hidden="0"/>
    </xf>
    <xf numFmtId="0" fontId="7" fillId="0" borderId="50" xfId="0" applyNumberFormat="1" applyFont="1" applyFill="1" applyBorder="1" applyAlignment="1" applyProtection="1">
      <alignment horizontal="left" vertical="center"/>
      <protection locked="1" hidden="0"/>
    </xf>
    <xf numFmtId="0" fontId="7" fillId="0" borderId="48" xfId="0" applyNumberFormat="1" applyFont="1" applyFill="1" applyBorder="1" applyAlignment="1" applyProtection="1">
      <alignment horizontal="left" vertical="center"/>
      <protection locked="1" hidden="0"/>
    </xf>
    <xf numFmtId="0" fontId="7" fillId="0" borderId="46" xfId="0" applyNumberFormat="1" applyFont="1" applyFill="1" applyBorder="1" applyAlignment="1" applyProtection="1">
      <alignment horizontal="center" vertical="center"/>
      <protection locked="1" hidden="0"/>
    </xf>
    <xf numFmtId="0" fontId="7" fillId="0" borderId="50" xfId="0" applyNumberFormat="1" applyFont="1" applyFill="1" applyBorder="1" applyAlignment="1" applyProtection="1">
      <alignment horizontal="center" vertical="center"/>
      <protection locked="1" hidden="0"/>
    </xf>
    <xf numFmtId="0" fontId="7" fillId="0" borderId="48" xfId="0" applyNumberFormat="1" applyFont="1" applyFill="1" applyBorder="1" applyAlignment="1" applyProtection="1">
      <alignment horizontal="center" vertical="center"/>
      <protection locked="1" hidden="0"/>
    </xf>
    <xf numFmtId="0" fontId="1" fillId="0" borderId="43" xfId="0" applyNumberFormat="1" applyFont="1" applyFill="1" applyBorder="1" applyAlignment="1" applyProtection="1">
      <alignment vertical="center" wrapText="1"/>
      <protection locked="1" hidden="0"/>
    </xf>
    <xf numFmtId="0" fontId="7" fillId="0" borderId="43" xfId="0" applyNumberFormat="1" applyFont="1" applyFill="1" applyBorder="1" applyAlignment="1" applyProtection="1">
      <protection locked="1" hidden="0"/>
    </xf>
    <xf numFmtId="0" fontId="4" fillId="58" borderId="57" xfId="0" applyNumberFormat="1" applyFont="1" applyFill="1" applyBorder="1" applyAlignment="1" applyProtection="1">
      <alignment horizontal="center" vertical="center"/>
      <protection locked="1" hidden="0"/>
    </xf>
    <xf numFmtId="169" fontId="6" fillId="0" borderId="43" xfId="0" applyNumberFormat="1" applyFont="1" applyFill="1" applyBorder="1" applyAlignment="1" applyProtection="1">
      <alignment horizontal="center" vertical="center"/>
      <protection locked="1" hidden="0"/>
    </xf>
    <xf numFmtId="0" fontId="2" fillId="60" borderId="59" xfId="0" applyNumberFormat="1" applyFont="1" applyFill="1" applyBorder="1" applyAlignment="1" applyProtection="1">
      <alignment horizontal="left" vertical="center"/>
      <protection locked="1" hidden="0"/>
    </xf>
    <xf numFmtId="0" fontId="2" fillId="61" borderId="60" xfId="0" applyNumberFormat="1" applyFont="1" applyFill="1" applyBorder="1" applyAlignment="1" applyProtection="1">
      <alignment horizontal="left" vertical="center"/>
      <protection locked="1" hidden="0"/>
    </xf>
    <xf numFmtId="0" fontId="2" fillId="62" borderId="61" xfId="0" applyNumberFormat="1" applyFont="1" applyFill="1" applyBorder="1" applyAlignment="1" applyProtection="1">
      <alignment horizontal="left" vertical="center"/>
      <protection locked="1" hidden="0"/>
    </xf>
    <xf numFmtId="0" fontId="2" fillId="63" borderId="62" xfId="0" applyNumberFormat="1" applyFont="1" applyFill="1" applyBorder="1" applyAlignment="1" applyProtection="1">
      <alignment horizontal="left" vertical="center"/>
      <protection locked="1" hidden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0"/>
  <tableStyles count="0"/>
</styleSheet>
</file>

<file path=xl/_rels/workbook.xml.rels><?xml version="1.0" encoding="UTF-8" standalone="yes" 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haredStrings" Target="sharedStrings.xml"/><Relationship Id="rId3" Type="http://schemas.openxmlformats.org/officeDocument/2006/relationships/styles" Target="styles.xml"/><Relationship Id="rId4" Type="http://schemas.openxmlformats.org/officeDocument/2006/relationships/worksheet" Target="worksheets/sheet1.xml"/></Relationships>
</file>

<file path=xl/drawings/_rels/drawing1.xml.rels><?xml version="1.0" encoding="UTF-8" standalone="yes" ?>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</xdr:col>
      <xdr:colOff>656590</xdr:colOff>
      <xdr:row>2</xdr:row>
      <xdr:rowOff>219075</xdr:rowOff>
    </xdr:to>
    <xdr:pic macro="">
      <xdr:nvPicPr>
        <xdr:cNvPr id="2" name="图片 2" descr="F:\ming\logo\集团\会展\jpg\康辉会展横板.jpg康辉会展横板"/>
        <xdr:cNvPicPr>
          <a:picLocks noChangeAspect="1"/>
          <a:extLst>
            <a:ext uri="smNativeData">
              <pm:smNativeData xmlns:pm="pm" val="SMDATA_12_JWScXR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XAAAAFAAAAAAAAAAAAAAA/38AAP9/AAAAAAAACQAAAAQAAAD2/9EADAAAABAAAAAAAAAAAAAAAAAAAAAAAAAAHgAAAGgAAAAAAAAAAAAAAAAAAAAAAAAAAAAAABAnAAAQJwAAAAAAAAAAAAAAAAAAAAAAAAAAAAAAAAAAAAAAAAAAAAAUAAAAAAAAAMDA/wAAAAAAZAAAADIAAAAAAAAAZAAAAAAAAAB/f38ACgAAACEAAAAuAAAAKgAAAAAAAAAAAAAAJQEAAAIAAAABAAAASQNDAgAAAAB4AAAA6AcAACkE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"/>
          <a:ext cx="1285240" cy="67627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宋体"/>
        <a:ea typeface="宋体"/>
        <a:cs typeface="宋体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 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6"/>
  <sheetViews>
    <sheetView tabSelected="1" view="normal" workbookViewId="0">
      <selection activeCell="F6" sqref="F6:I6"/>
    </sheetView>
  </sheetViews>
  <sheetFormatPr defaultRowHeight="21" customHeight="1"/>
  <cols>
    <col min="1" max="1" width="9.000000" style="54"/>
    <col min="2" max="2" width="16.627273" customWidth="1"/>
    <col min="3" max="3" width="14.127273" customWidth="1" style="55"/>
    <col min="4" max="4" width="7.000000" customWidth="1" style="54"/>
    <col min="5" max="5" width="14.127273" customWidth="1" style="54"/>
    <col min="6" max="6" width="12.872727" customWidth="1"/>
    <col min="7" max="7" width="9.245455" customWidth="1"/>
    <col min="8" max="8" width="12.872727" customWidth="1"/>
    <col min="9" max="9" width="29.000000" customWidth="1"/>
    <col min="10" max="10" width="33.245455" customWidth="1"/>
  </cols>
  <sheetData>
    <row r="2" spans="1:12" ht="21" customHeight="1">
      <c r="C2" s="56" t="s">
        <v>0</v>
      </c>
      <c r="D2" s="56"/>
      <c r="E2" s="56"/>
      <c r="F2" s="56"/>
      <c r="G2" s="56"/>
      <c r="H2" s="56"/>
      <c r="I2" s="89"/>
      <c r="J2" s="89"/>
      <c r="K2" s="89"/>
      <c r="L2" s="89"/>
    </row>
    <row r="4" spans="1:10" ht="21" customHeight="1">
      <c r="H4" s="110" t="s">
        <v>1</v>
      </c>
      <c r="I4" s="110"/>
      <c r="J4" s="90" t="s">
        <v>2</v>
      </c>
    </row>
    <row r="5" spans="1:10" ht="21" customHeight="1">
      <c r="H5" s="111"/>
      <c r="I5" s="111"/>
      <c r="J5" s="91"/>
    </row>
    <row r="6" spans="1:10" ht="21" customHeight="1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spans="1:10" ht="21" customHeight="1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spans="1:10" ht="21" customHeight="1">
      <c r="A8" s="65" t="n">
        <v>1</v>
      </c>
      <c r="B8" s="66" t="s">
        <v>15</v>
      </c>
      <c r="C8" s="67" t="n">
        <v>0</v>
      </c>
      <c r="D8" s="65" t="n">
        <v>0</v>
      </c>
      <c r="E8" s="67">
        <f>C8*D8</f>
        <v>0</v>
      </c>
      <c r="F8" s="68" t="n">
        <v>0</v>
      </c>
      <c r="G8" s="68" t="n">
        <v>0</v>
      </c>
      <c r="H8" s="68">
        <f>F8+G8</f>
        <v>0</v>
      </c>
      <c r="I8" s="92"/>
      <c r="J8" s="93" t="s">
        <v>16</v>
      </c>
    </row>
    <row r="9" spans="1:10" ht="21" customHeight="1">
      <c r="A9" s="65"/>
      <c r="B9" s="66"/>
      <c r="C9" s="67"/>
      <c r="D9" s="65"/>
      <c r="E9" s="67"/>
      <c r="F9" s="68" t="n">
        <v>0</v>
      </c>
      <c r="G9" s="68" t="n">
        <v>0</v>
      </c>
      <c r="H9" s="68">
        <f>F9+G9</f>
        <v>0</v>
      </c>
      <c r="I9" s="94"/>
      <c r="J9" s="95"/>
    </row>
    <row r="10" spans="1:10" ht="21" customHeight="1">
      <c r="A10" s="65"/>
      <c r="B10" s="66"/>
      <c r="C10" s="67"/>
      <c r="D10" s="65"/>
      <c r="E10" s="67"/>
      <c r="F10" s="68" t="n">
        <v>0</v>
      </c>
      <c r="G10" s="68" t="n">
        <v>0</v>
      </c>
      <c r="H10" s="68">
        <f>F10+G10</f>
        <v>0</v>
      </c>
      <c r="I10" s="94"/>
      <c r="J10" s="95"/>
    </row>
    <row r="11" spans="1:10" s="53" customFormat="1" ht="21" customHeight="1">
      <c r="A11" s="69"/>
      <c r="B11" s="70" t="s">
        <v>17</v>
      </c>
      <c r="C11" s="71">
        <f>SUM(C8)</f>
        <v>0</v>
      </c>
      <c r="D11" s="71">
        <f>SUM(D8)</f>
        <v>0</v>
      </c>
      <c r="E11" s="71">
        <f>SUM(E8)</f>
        <v>0</v>
      </c>
      <c r="F11" s="72">
        <f>SUM(F8:F10)</f>
        <v>0</v>
      </c>
      <c r="G11" s="72">
        <f>SUM(G8:G10)</f>
        <v>0</v>
      </c>
      <c r="H11" s="72">
        <f>SUM(H8:H10)</f>
        <v>0</v>
      </c>
      <c r="I11" s="96"/>
      <c r="J11" s="97"/>
    </row>
    <row r="12" spans="1:10" ht="21" customHeight="1">
      <c r="A12" s="73" t="n">
        <v>2</v>
      </c>
      <c r="B12" s="74" t="s">
        <v>18</v>
      </c>
      <c r="C12" s="75" t="n">
        <v>0</v>
      </c>
      <c r="D12" s="73"/>
      <c r="E12" s="75">
        <f>C12*D12</f>
        <v>0</v>
      </c>
      <c r="F12" s="68" t="n">
        <v>0</v>
      </c>
      <c r="G12" s="68" t="n">
        <v>0</v>
      </c>
      <c r="H12" s="68">
        <f>F12+G12</f>
        <v>0</v>
      </c>
      <c r="I12" s="94"/>
      <c r="J12" s="93" t="s">
        <v>19</v>
      </c>
    </row>
    <row r="13" spans="1:10" ht="21" customHeight="1">
      <c r="A13" s="76"/>
      <c r="B13" s="77"/>
      <c r="C13" s="78"/>
      <c r="D13" s="76"/>
      <c r="E13" s="78"/>
      <c r="F13" s="68" t="n">
        <v>0</v>
      </c>
      <c r="G13" s="68" t="n">
        <v>0</v>
      </c>
      <c r="H13" s="68">
        <f>F13+G13</f>
        <v>0</v>
      </c>
      <c r="I13" s="94"/>
      <c r="J13" s="95"/>
    </row>
    <row r="14" spans="1:10" s="53" customFormat="1" ht="21" customHeight="1">
      <c r="A14" s="69"/>
      <c r="B14" s="70" t="s">
        <v>20</v>
      </c>
      <c r="C14" s="71">
        <f>SUM(C12)</f>
        <v>0</v>
      </c>
      <c r="D14" s="71">
        <f>SUM(D12)</f>
        <v>0</v>
      </c>
      <c r="E14" s="71">
        <f>SUM(E12)</f>
        <v>0</v>
      </c>
      <c r="F14" s="72">
        <f>SUM(F12:F13)</f>
        <v>0</v>
      </c>
      <c r="G14" s="72">
        <f>SUM(G12:G13)</f>
        <v>0</v>
      </c>
      <c r="H14" s="72">
        <f>SUM(H12:H13)</f>
        <v>0</v>
      </c>
      <c r="I14" s="96"/>
      <c r="J14" s="97"/>
    </row>
    <row r="15" spans="1:10" ht="21" customHeight="1">
      <c r="A15" s="65" t="n">
        <v>3</v>
      </c>
      <c r="B15" s="66" t="s">
        <v>21</v>
      </c>
      <c r="C15" s="67" t="n">
        <v>0</v>
      </c>
      <c r="D15" s="65"/>
      <c r="E15" s="67">
        <f>C15*D15</f>
        <v>0</v>
      </c>
      <c r="F15" s="68" t="n">
        <v>0</v>
      </c>
      <c r="G15" s="68" t="n">
        <v>0</v>
      </c>
      <c r="H15" s="68">
        <f>F15+G15</f>
        <v>0</v>
      </c>
      <c r="I15" s="94"/>
      <c r="J15" s="98" t="s">
        <v>22</v>
      </c>
    </row>
    <row r="16" spans="1:10" ht="21" customHeight="1">
      <c r="A16" s="65"/>
      <c r="B16" s="66"/>
      <c r="C16" s="67"/>
      <c r="D16" s="65"/>
      <c r="E16" s="67"/>
      <c r="F16" s="68" t="n">
        <v>0</v>
      </c>
      <c r="G16" s="68" t="n">
        <v>0</v>
      </c>
      <c r="H16" s="68">
        <f>F16+G16</f>
        <v>0</v>
      </c>
      <c r="I16" s="94"/>
      <c r="J16" s="99"/>
    </row>
    <row r="17" spans="1:10" s="53" customFormat="1" ht="21" customHeight="1">
      <c r="A17" s="69"/>
      <c r="B17" s="70" t="s">
        <v>23</v>
      </c>
      <c r="C17" s="71">
        <f>SUM(C15)</f>
        <v>0</v>
      </c>
      <c r="D17" s="71">
        <f>SUM(D15)</f>
        <v>0</v>
      </c>
      <c r="E17" s="71">
        <f>SUM(E15)</f>
        <v>0</v>
      </c>
      <c r="F17" s="72">
        <f>SUM(F15:F16)</f>
        <v>0</v>
      </c>
      <c r="G17" s="72">
        <f>SUM(G15:G16)</f>
        <v>0</v>
      </c>
      <c r="H17" s="72">
        <f>SUM(H15:H16)</f>
        <v>0</v>
      </c>
      <c r="I17" s="96"/>
      <c r="J17" s="100"/>
    </row>
    <row r="18" spans="1:10" ht="21" customHeight="1">
      <c r="A18" s="65" t="n">
        <v>4</v>
      </c>
      <c r="B18" s="66" t="s">
        <v>24</v>
      </c>
      <c r="C18" s="67" t="n">
        <v>5000</v>
      </c>
      <c r="D18" s="65" t="n">
        <v>1</v>
      </c>
      <c r="E18" s="67">
        <f>C18*D18</f>
        <v>5000</v>
      </c>
      <c r="F18" s="68" t="n">
        <v>0</v>
      </c>
      <c r="G18" s="68" t="n">
        <v>0</v>
      </c>
      <c r="H18" s="68">
        <f>F18+G18</f>
        <v>0</v>
      </c>
      <c r="I18" s="94" t="s">
        <v>25</v>
      </c>
      <c r="J18" s="98" t="s">
        <v>26</v>
      </c>
    </row>
    <row r="19" spans="1:10" ht="21" customHeight="1">
      <c r="A19" s="65"/>
      <c r="B19" s="66"/>
      <c r="C19" s="67"/>
      <c r="D19" s="65"/>
      <c r="E19" s="67"/>
      <c r="F19" s="68" t="n">
        <v>0</v>
      </c>
      <c r="G19" s="68" t="n">
        <v>0</v>
      </c>
      <c r="H19" s="68">
        <f>F19+G19</f>
        <v>0</v>
      </c>
      <c r="I19" s="94"/>
      <c r="J19" s="99"/>
    </row>
    <row r="20" spans="1:10" s="53" customFormat="1" ht="21" customHeight="1">
      <c r="A20" s="69"/>
      <c r="B20" s="70" t="s">
        <v>27</v>
      </c>
      <c r="C20" s="71">
        <f>SUM(C18)</f>
        <v>5000</v>
      </c>
      <c r="D20" s="71">
        <f>SUM(D18)</f>
        <v>1</v>
      </c>
      <c r="E20" s="71">
        <f>SUM(E18)</f>
        <v>5000</v>
      </c>
      <c r="F20" s="72">
        <f>SUM(F18:F19)</f>
        <v>0</v>
      </c>
      <c r="G20" s="72">
        <f>SUM(G18:G19)</f>
        <v>0</v>
      </c>
      <c r="H20" s="72">
        <f>SUM(H18:H19)</f>
        <v>0</v>
      </c>
      <c r="I20" s="96"/>
      <c r="J20" s="100"/>
    </row>
    <row r="21" spans="1:10" ht="21" customHeight="1">
      <c r="A21" s="73" t="n">
        <v>5</v>
      </c>
      <c r="B21" s="74" t="s">
        <v>28</v>
      </c>
      <c r="C21" s="75" t="n">
        <v>60000</v>
      </c>
      <c r="D21" s="73" t="n">
        <v>1</v>
      </c>
      <c r="E21" s="75">
        <f>C21*D21</f>
        <v>60000</v>
      </c>
      <c r="F21" s="68" t="n">
        <v>0</v>
      </c>
      <c r="G21" s="68" t="n">
        <v>0</v>
      </c>
      <c r="H21" s="68">
        <f>F21+G21</f>
        <v>0</v>
      </c>
      <c r="I21" s="92" t="s">
        <v>29</v>
      </c>
      <c r="J21" s="93" t="s">
        <v>30</v>
      </c>
    </row>
    <row r="22" spans="1:10" ht="21" customHeight="1">
      <c r="A22" s="76"/>
      <c r="B22" s="77"/>
      <c r="C22" s="78"/>
      <c r="D22" s="76"/>
      <c r="E22" s="78"/>
      <c r="F22" s="68" t="n">
        <v>0</v>
      </c>
      <c r="G22" s="68" t="n">
        <v>0</v>
      </c>
      <c r="H22" s="68">
        <f>F22+G22</f>
        <v>0</v>
      </c>
      <c r="I22" s="94" t="s">
        <v>31</v>
      </c>
      <c r="J22" s="95"/>
    </row>
    <row r="23" spans="1:10" ht="21" customHeight="1">
      <c r="A23" s="76"/>
      <c r="B23" s="77"/>
      <c r="C23" s="78"/>
      <c r="D23" s="76"/>
      <c r="E23" s="78"/>
      <c r="F23" s="68" t="n">
        <v>0</v>
      </c>
      <c r="G23" s="68" t="n">
        <v>0</v>
      </c>
      <c r="H23" s="68">
        <f>F23+G23</f>
        <v>0</v>
      </c>
      <c r="I23" s="94" t="s">
        <v>32</v>
      </c>
      <c r="J23" s="95"/>
    </row>
    <row r="24" spans="1:10" ht="21" customHeight="1">
      <c r="A24" s="76"/>
      <c r="B24" s="77"/>
      <c r="C24" s="78"/>
      <c r="D24" s="76"/>
      <c r="E24" s="78"/>
      <c r="F24" s="68" t="n">
        <v>0</v>
      </c>
      <c r="G24" s="68" t="n">
        <v>0</v>
      </c>
      <c r="H24" s="68">
        <f>F24+G24</f>
        <v>0</v>
      </c>
      <c r="I24" s="94"/>
      <c r="J24" s="95"/>
    </row>
    <row r="25" spans="1:10" ht="21" customHeight="1">
      <c r="A25" s="76"/>
      <c r="B25" s="77"/>
      <c r="C25" s="78"/>
      <c r="D25" s="76"/>
      <c r="E25" s="78"/>
      <c r="F25" s="68" t="n">
        <v>0</v>
      </c>
      <c r="G25" s="68" t="n">
        <v>0</v>
      </c>
      <c r="H25" s="68">
        <f>F25+G25</f>
        <v>0</v>
      </c>
      <c r="I25" s="94"/>
      <c r="J25" s="95"/>
    </row>
    <row r="26" spans="1:10" ht="21" customHeight="1">
      <c r="A26" s="76"/>
      <c r="B26" s="77"/>
      <c r="C26" s="78"/>
      <c r="D26" s="76"/>
      <c r="E26" s="78"/>
      <c r="F26" s="68" t="n">
        <v>0</v>
      </c>
      <c r="G26" s="68" t="n">
        <v>0</v>
      </c>
      <c r="H26" s="68">
        <f>F26+G26</f>
        <v>0</v>
      </c>
      <c r="I26" s="94"/>
      <c r="J26" s="95"/>
    </row>
    <row r="27" spans="1:10" s="53" customFormat="1" ht="21" customHeight="1">
      <c r="A27" s="69"/>
      <c r="B27" s="70" t="s">
        <v>33</v>
      </c>
      <c r="C27" s="71">
        <f>SUM(C21)</f>
        <v>60000</v>
      </c>
      <c r="D27" s="71">
        <f>SUM(D21)</f>
        <v>1</v>
      </c>
      <c r="E27" s="71">
        <f>SUM(E21)</f>
        <v>60000</v>
      </c>
      <c r="F27" s="72">
        <f>SUM(F21:F26)</f>
        <v>0</v>
      </c>
      <c r="G27" s="72">
        <f>SUM(G21:G26)</f>
        <v>0</v>
      </c>
      <c r="H27" s="72">
        <f>SUM(H21:H26)</f>
        <v>0</v>
      </c>
      <c r="I27" s="96"/>
      <c r="J27" s="97"/>
    </row>
    <row r="28" spans="1:10" ht="21" customHeight="1">
      <c r="A28" s="65" t="n">
        <v>6</v>
      </c>
      <c r="B28" s="66" t="s">
        <v>34</v>
      </c>
      <c r="C28" s="67" t="n">
        <v>0</v>
      </c>
      <c r="D28" s="65"/>
      <c r="E28" s="67">
        <f>C28*D28</f>
        <v>0</v>
      </c>
      <c r="F28" s="68" t="n">
        <v>0</v>
      </c>
      <c r="G28" s="68" t="n">
        <v>0</v>
      </c>
      <c r="H28" s="68">
        <f>F28+G28</f>
        <v>0</v>
      </c>
      <c r="I28" s="94"/>
      <c r="J28" s="93" t="s">
        <v>35</v>
      </c>
    </row>
    <row r="29" spans="1:10" ht="21" customHeight="1">
      <c r="A29" s="65"/>
      <c r="B29" s="66"/>
      <c r="C29" s="67"/>
      <c r="D29" s="65"/>
      <c r="E29" s="67"/>
      <c r="F29" s="68" t="n">
        <v>0</v>
      </c>
      <c r="G29" s="68" t="n">
        <v>0</v>
      </c>
      <c r="H29" s="68">
        <f>F29+G29</f>
        <v>0</v>
      </c>
      <c r="I29" s="94"/>
      <c r="J29" s="99"/>
    </row>
    <row r="30" spans="1:10" ht="21" customHeight="1">
      <c r="A30" s="65"/>
      <c r="B30" s="66"/>
      <c r="C30" s="67"/>
      <c r="D30" s="65"/>
      <c r="E30" s="67"/>
      <c r="F30" s="68" t="n">
        <v>0</v>
      </c>
      <c r="G30" s="68" t="n">
        <v>0</v>
      </c>
      <c r="H30" s="68">
        <f>F30+G30</f>
        <v>0</v>
      </c>
      <c r="I30" s="94"/>
      <c r="J30" s="99"/>
    </row>
    <row r="31" spans="1:10" ht="21" customHeight="1">
      <c r="A31" s="65"/>
      <c r="B31" s="66"/>
      <c r="C31" s="67"/>
      <c r="D31" s="65"/>
      <c r="E31" s="67"/>
      <c r="F31" s="68" t="n">
        <v>0</v>
      </c>
      <c r="G31" s="68" t="n">
        <v>0</v>
      </c>
      <c r="H31" s="68">
        <f>F31+G31</f>
        <v>0</v>
      </c>
      <c r="I31" s="94"/>
      <c r="J31" s="99"/>
    </row>
    <row r="32" spans="1:10" s="53" customFormat="1" ht="21" customHeight="1">
      <c r="A32" s="69"/>
      <c r="B32" s="70" t="s">
        <v>36</v>
      </c>
      <c r="C32" s="71">
        <f>SUM(C28)</f>
        <v>0</v>
      </c>
      <c r="D32" s="71">
        <f>SUM(D28)</f>
        <v>0</v>
      </c>
      <c r="E32" s="71">
        <f>SUM(E28)</f>
        <v>0</v>
      </c>
      <c r="F32" s="72">
        <f>SUM(F28:F31)</f>
        <v>0</v>
      </c>
      <c r="G32" s="72">
        <f>SUM(G28:G31)</f>
        <v>0</v>
      </c>
      <c r="H32" s="72">
        <f>SUM(H28:H31)</f>
        <v>0</v>
      </c>
      <c r="I32" s="96"/>
      <c r="J32" s="100"/>
    </row>
    <row r="33" spans="1:10" ht="21" customHeight="1">
      <c r="A33" s="65" t="n">
        <v>7</v>
      </c>
      <c r="B33" s="66" t="s">
        <v>37</v>
      </c>
      <c r="C33" s="67" t="n">
        <v>0</v>
      </c>
      <c r="D33" s="65"/>
      <c r="E33" s="67">
        <f>C33*D33</f>
        <v>0</v>
      </c>
      <c r="F33" s="68" t="n">
        <v>0</v>
      </c>
      <c r="G33" s="68" t="n">
        <v>0</v>
      </c>
      <c r="H33" s="68">
        <f>F33+G33</f>
        <v>0</v>
      </c>
      <c r="I33" s="94"/>
      <c r="J33" s="101"/>
    </row>
    <row r="34" spans="1:10" ht="21" customHeight="1">
      <c r="A34" s="65"/>
      <c r="B34" s="66"/>
      <c r="C34" s="67"/>
      <c r="D34" s="65"/>
      <c r="E34" s="67"/>
      <c r="F34" s="68" t="n">
        <v>0</v>
      </c>
      <c r="G34" s="68" t="n">
        <v>0</v>
      </c>
      <c r="H34" s="68">
        <f>F34+G34</f>
        <v>0</v>
      </c>
      <c r="I34" s="94"/>
      <c r="J34" s="102"/>
    </row>
    <row r="35" spans="1:10" ht="21" customHeight="1">
      <c r="A35" s="65"/>
      <c r="B35" s="66"/>
      <c r="C35" s="67"/>
      <c r="D35" s="65"/>
      <c r="E35" s="67"/>
      <c r="F35" s="68" t="n">
        <v>0</v>
      </c>
      <c r="G35" s="68" t="n">
        <v>0</v>
      </c>
      <c r="H35" s="68">
        <f>F35+G35</f>
        <v>0</v>
      </c>
      <c r="I35" s="94"/>
      <c r="J35" s="102"/>
    </row>
    <row r="36" spans="1:10" ht="21" customHeight="1">
      <c r="A36" s="65"/>
      <c r="B36" s="66"/>
      <c r="C36" s="67"/>
      <c r="D36" s="65"/>
      <c r="E36" s="67"/>
      <c r="F36" s="68" t="n">
        <v>0</v>
      </c>
      <c r="G36" s="68" t="n">
        <v>0</v>
      </c>
      <c r="H36" s="68">
        <f>F36+G36</f>
        <v>0</v>
      </c>
      <c r="I36" s="94"/>
      <c r="J36" s="102"/>
    </row>
    <row r="37" spans="1:10" s="53" customFormat="1" ht="21" customHeight="1">
      <c r="A37" s="69"/>
      <c r="B37" s="70" t="s">
        <v>38</v>
      </c>
      <c r="C37" s="71">
        <f>SUM(C33)</f>
        <v>0</v>
      </c>
      <c r="D37" s="71">
        <f>SUM(D33)</f>
        <v>0</v>
      </c>
      <c r="E37" s="71">
        <f>SUM(E33)</f>
        <v>0</v>
      </c>
      <c r="F37" s="72">
        <f>SUM(F33:F36)</f>
        <v>0</v>
      </c>
      <c r="G37" s="72">
        <f>SUM(G33:G36)</f>
        <v>0</v>
      </c>
      <c r="H37" s="72">
        <f>SUM(H33:H36)</f>
        <v>0</v>
      </c>
      <c r="I37" s="96"/>
      <c r="J37" s="103"/>
    </row>
    <row r="38" spans="1:10" ht="21" customHeight="1">
      <c r="A38" s="65" t="n">
        <v>8</v>
      </c>
      <c r="B38" s="66" t="s">
        <v>39</v>
      </c>
      <c r="C38" s="67" t="n">
        <v>0</v>
      </c>
      <c r="D38" s="65"/>
      <c r="E38" s="67">
        <f>C38*D38</f>
        <v>0</v>
      </c>
      <c r="F38" s="68" t="n">
        <v>0</v>
      </c>
      <c r="G38" s="68" t="n">
        <v>0</v>
      </c>
      <c r="H38" s="68">
        <f>F38+G38</f>
        <v>0</v>
      </c>
      <c r="I38" s="94"/>
      <c r="J38" s="98" t="s">
        <v>40</v>
      </c>
    </row>
    <row r="39" spans="1:10" ht="21" customHeight="1">
      <c r="A39" s="65"/>
      <c r="B39" s="66"/>
      <c r="C39" s="67"/>
      <c r="D39" s="65"/>
      <c r="E39" s="67"/>
      <c r="F39" s="68" t="n">
        <v>0</v>
      </c>
      <c r="G39" s="68" t="n">
        <v>0</v>
      </c>
      <c r="H39" s="68">
        <f>F39+G39</f>
        <v>0</v>
      </c>
      <c r="I39" s="94"/>
      <c r="J39" s="99"/>
    </row>
    <row r="40" spans="1:10" s="53" customFormat="1" ht="21" customHeight="1">
      <c r="A40" s="69"/>
      <c r="B40" s="70" t="s">
        <v>41</v>
      </c>
      <c r="C40" s="71">
        <f>SUM(C38)</f>
        <v>0</v>
      </c>
      <c r="D40" s="71">
        <f>SUM(D38)</f>
        <v>0</v>
      </c>
      <c r="E40" s="71">
        <f>SUM(E38)</f>
        <v>0</v>
      </c>
      <c r="F40" s="72">
        <f>SUM(F38:F39)</f>
        <v>0</v>
      </c>
      <c r="G40" s="72">
        <f>SUM(G38:G39)</f>
        <v>0</v>
      </c>
      <c r="H40" s="72">
        <f>SUM(H38:H39)</f>
        <v>0</v>
      </c>
      <c r="I40" s="96"/>
      <c r="J40" s="100"/>
    </row>
    <row r="41" spans="1:10" ht="21" customHeight="1">
      <c r="A41" s="65" t="n">
        <v>9</v>
      </c>
      <c r="B41" s="66" t="s">
        <v>42</v>
      </c>
      <c r="C41" s="67" t="n">
        <v>0</v>
      </c>
      <c r="D41" s="65"/>
      <c r="E41" s="67">
        <f>C41*D41</f>
        <v>0</v>
      </c>
      <c r="F41" s="68" t="n">
        <v>0</v>
      </c>
      <c r="G41" s="68" t="n">
        <v>0</v>
      </c>
      <c r="H41" s="68">
        <f>F41+G41</f>
        <v>0</v>
      </c>
      <c r="I41" s="94"/>
      <c r="J41" s="93" t="s">
        <v>43</v>
      </c>
    </row>
    <row r="42" spans="1:10" ht="21" customHeight="1">
      <c r="A42" s="65"/>
      <c r="B42" s="66"/>
      <c r="C42" s="67"/>
      <c r="D42" s="65"/>
      <c r="E42" s="67"/>
      <c r="F42" s="68" t="n">
        <v>0</v>
      </c>
      <c r="G42" s="68" t="n">
        <v>0</v>
      </c>
      <c r="H42" s="68">
        <f>F42+G42</f>
        <v>0</v>
      </c>
      <c r="I42" s="94"/>
      <c r="J42" s="95"/>
    </row>
    <row r="43" spans="1:10" ht="21" customHeight="1">
      <c r="A43" s="65"/>
      <c r="B43" s="66"/>
      <c r="C43" s="67"/>
      <c r="D43" s="65"/>
      <c r="E43" s="67"/>
      <c r="F43" s="68" t="n">
        <v>0</v>
      </c>
      <c r="G43" s="68" t="n">
        <v>0</v>
      </c>
      <c r="H43" s="68">
        <f>F43+G43</f>
        <v>0</v>
      </c>
      <c r="I43" s="94"/>
      <c r="J43" s="95"/>
    </row>
    <row r="44" spans="1:10" s="53" customFormat="1" ht="21" customHeight="1">
      <c r="A44" s="69"/>
      <c r="B44" s="70" t="s">
        <v>44</v>
      </c>
      <c r="C44" s="71">
        <f>SUM(C41)</f>
        <v>0</v>
      </c>
      <c r="D44" s="71">
        <f>SUM(D41)</f>
        <v>0</v>
      </c>
      <c r="E44" s="71">
        <f>SUM(E41)</f>
        <v>0</v>
      </c>
      <c r="F44" s="72">
        <f>SUM(F41:F43)</f>
        <v>0</v>
      </c>
      <c r="G44" s="72">
        <f>SUM(G41:G43)</f>
        <v>0</v>
      </c>
      <c r="H44" s="72">
        <f>SUM(H41:H43)</f>
        <v>0</v>
      </c>
      <c r="I44" s="96"/>
      <c r="J44" s="97"/>
    </row>
    <row r="45" spans="1:10" ht="21" customHeight="1">
      <c r="A45" s="73" t="n">
        <v>10</v>
      </c>
      <c r="B45" s="66" t="s">
        <v>45</v>
      </c>
      <c r="C45" s="67" t="n">
        <v>1000</v>
      </c>
      <c r="D45" s="65" t="n">
        <v>1</v>
      </c>
      <c r="E45" s="67">
        <f>C45*D45</f>
        <v>1000</v>
      </c>
      <c r="F45" s="68" t="n">
        <v>0</v>
      </c>
      <c r="G45" s="68" t="n">
        <v>0</v>
      </c>
      <c r="H45" s="79">
        <f>F45+G45</f>
        <v>0</v>
      </c>
      <c r="I45" s="104" t="s">
        <v>46</v>
      </c>
      <c r="J45" s="101"/>
    </row>
    <row r="46" spans="1:10" ht="21" customHeight="1">
      <c r="A46" s="80"/>
      <c r="B46" s="66"/>
      <c r="C46" s="67"/>
      <c r="D46" s="65"/>
      <c r="E46" s="67"/>
      <c r="F46" s="68" t="n">
        <v>0</v>
      </c>
      <c r="G46" s="68" t="n">
        <v>0</v>
      </c>
      <c r="H46" s="79">
        <f>F46+G46</f>
        <v>0</v>
      </c>
      <c r="I46" s="94"/>
      <c r="J46" s="102"/>
    </row>
    <row r="47" spans="1:10" ht="21" customHeight="1">
      <c r="A47" s="80"/>
      <c r="B47" s="66"/>
      <c r="C47" s="67"/>
      <c r="D47" s="65"/>
      <c r="E47" s="67"/>
      <c r="F47" s="68" t="n">
        <v>0</v>
      </c>
      <c r="G47" s="68" t="n">
        <v>0</v>
      </c>
      <c r="H47" s="79">
        <f>F47+G47</f>
        <v>0</v>
      </c>
      <c r="I47" s="94"/>
      <c r="J47" s="102"/>
    </row>
    <row r="48" spans="1:10" s="53" customFormat="1" ht="21" customHeight="1">
      <c r="A48" s="69"/>
      <c r="B48" s="70" t="s">
        <v>47</v>
      </c>
      <c r="C48" s="71">
        <f>SUM(C45)</f>
        <v>1000</v>
      </c>
      <c r="D48" s="71">
        <f>SUM(D45)</f>
        <v>1</v>
      </c>
      <c r="E48" s="71">
        <f>SUM(E45)</f>
        <v>1000</v>
      </c>
      <c r="F48" s="72">
        <f>SUM(F45:F47)</f>
        <v>0</v>
      </c>
      <c r="G48" s="72">
        <f>SUM(G45:G47)</f>
        <v>0</v>
      </c>
      <c r="H48" s="72">
        <f>SUM(H45:H47)</f>
        <v>0</v>
      </c>
      <c r="I48" s="96"/>
      <c r="J48" s="103"/>
    </row>
    <row r="49" spans="1:10" ht="21" customHeight="1">
      <c r="A49" s="69"/>
      <c r="B49" s="70" t="s">
        <v>48</v>
      </c>
      <c r="C49" s="71">
        <f>SUM(C48,C44,C40,C37,C32,C27,C20,C17,C14,C11)</f>
        <v>66000</v>
      </c>
      <c r="D49" s="71">
        <f>SUM(D48,D44,D40,D37,D32,D27,D20,D17,D14,D11)</f>
        <v>3</v>
      </c>
      <c r="E49" s="71">
        <f>SUM(E48,E44,E40,E37,E32,E27,E20,E17,E14,E11)</f>
        <v>66000</v>
      </c>
      <c r="F49" s="72">
        <f>SUM(F48,F44,F40,F37,F32,F27,F20,F17,F14,F11)</f>
        <v>0</v>
      </c>
      <c r="G49" s="72">
        <f>SUM(G48,G44,G40,G37,G32,G27,G20,G17,G14,G11)</f>
        <v>0</v>
      </c>
      <c r="H49" s="72">
        <f>SUM(H48,H44,H40,H37,H32,H27,H20,H17,H14,H11)</f>
        <v>0</v>
      </c>
      <c r="I49" s="96"/>
      <c r="J49" s="105"/>
    </row>
    <row r="53" spans="1:9" ht="21" customHeight="1">
      <c r="A53" s="81" t="s">
        <v>49</v>
      </c>
      <c r="B53" s="82"/>
      <c r="C53" s="83" t="s">
        <v>50</v>
      </c>
      <c r="D53" s="83"/>
      <c r="E53" s="83" t="s">
        <v>51</v>
      </c>
      <c r="F53" s="83"/>
      <c r="G53" s="83" t="s">
        <v>52</v>
      </c>
      <c r="H53" s="83"/>
      <c r="I53" s="106" t="s">
        <v>53</v>
      </c>
    </row>
    <row r="54" spans="1:9" ht="21" customHeight="1">
      <c r="A54" s="84">
        <f>E49</f>
        <v>66000</v>
      </c>
      <c r="B54" s="85"/>
      <c r="C54" s="85">
        <f>H49</f>
        <v>0</v>
      </c>
      <c r="D54" s="85"/>
      <c r="E54" s="85">
        <f>F49</f>
        <v>0</v>
      </c>
      <c r="F54" s="85"/>
      <c r="G54" s="85">
        <f>G49</f>
        <v>0</v>
      </c>
      <c r="H54" s="85"/>
      <c r="I54" s="107">
        <f>A54-C54</f>
        <v>66000</v>
      </c>
    </row>
    <row r="56" spans="1:9" ht="21" customHeight="1">
      <c r="A56" s="86" t="s">
        <v>54</v>
      </c>
      <c r="B56" s="87"/>
      <c r="C56" s="88" t="s">
        <v>55</v>
      </c>
      <c r="D56" s="86"/>
      <c r="E56" s="86" t="s">
        <v>56</v>
      </c>
      <c r="F56" s="86"/>
      <c r="G56" s="86" t="s">
        <v>57</v>
      </c>
      <c r="H56" s="86"/>
      <c r="I56" s="87"/>
    </row>
  </sheetData>
  <mergeCells count="76">
    <mergeCell ref="C2:H2"/>
    <mergeCell ref="H4:I5"/>
    <mergeCell ref="J4:J5"/>
    <mergeCell ref="C6:E6"/>
    <mergeCell ref="F6:I6"/>
    <mergeCell ref="A6:A7"/>
    <mergeCell ref="B6:B7"/>
    <mergeCell ref="J6:J7"/>
    <mergeCell ref="A8:A10"/>
    <mergeCell ref="B8:B10"/>
    <mergeCell ref="C8:C10"/>
    <mergeCell ref="D8:D10"/>
    <mergeCell ref="E8:E10"/>
    <mergeCell ref="J8:J11"/>
    <mergeCell ref="A12:A13"/>
    <mergeCell ref="B12:B13"/>
    <mergeCell ref="C12:C13"/>
    <mergeCell ref="D12:D13"/>
    <mergeCell ref="E12:E13"/>
    <mergeCell ref="J12:J14"/>
    <mergeCell ref="A15:A16"/>
    <mergeCell ref="B15:B16"/>
    <mergeCell ref="C15:C16"/>
    <mergeCell ref="D15:D16"/>
    <mergeCell ref="E15:E16"/>
    <mergeCell ref="J15:J17"/>
    <mergeCell ref="A18:A19"/>
    <mergeCell ref="B18:B19"/>
    <mergeCell ref="C18:C19"/>
    <mergeCell ref="D18:D19"/>
    <mergeCell ref="E18:E19"/>
    <mergeCell ref="J18:J20"/>
    <mergeCell ref="A21:A26"/>
    <mergeCell ref="B21:B26"/>
    <mergeCell ref="C21:C26"/>
    <mergeCell ref="D21:D26"/>
    <mergeCell ref="E21:E26"/>
    <mergeCell ref="J21:J27"/>
    <mergeCell ref="A28:A31"/>
    <mergeCell ref="B28:B31"/>
    <mergeCell ref="C28:C31"/>
    <mergeCell ref="D28:D31"/>
    <mergeCell ref="E28:E31"/>
    <mergeCell ref="J28:J32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38:J40"/>
    <mergeCell ref="A41:A43"/>
    <mergeCell ref="B41:B43"/>
    <mergeCell ref="C41:C43"/>
    <mergeCell ref="D41:D43"/>
    <mergeCell ref="E41:E43"/>
    <mergeCell ref="J41:J44"/>
    <mergeCell ref="A45:A47"/>
    <mergeCell ref="B45:B47"/>
    <mergeCell ref="C45:C47"/>
    <mergeCell ref="D45:D47"/>
    <mergeCell ref="E45:E47"/>
    <mergeCell ref="J45:J48"/>
    <mergeCell ref="A53:B53"/>
    <mergeCell ref="C53:D53"/>
    <mergeCell ref="E53:F53"/>
    <mergeCell ref="G53:H53"/>
    <mergeCell ref="A54:B54"/>
    <mergeCell ref="C54:D54"/>
    <mergeCell ref="E54:F54"/>
    <mergeCell ref="G54:H54"/>
  </mergeCells>
  <pageMargins left="0.393056" right="0.393056" top="0.786806" bottom="0.786806" header="0.511806" footer="0.511806"/>
  <pageSetup paperSize="9" scale="58" pageOrder="overThenDown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微软用户</dc:creator>
  <cp:keywords/>
  <dc:description/>
  <cp:lastModifiedBy>admin</cp:lastModifiedBy>
  <cp:revision>0</cp:revision>
  <dcterms:created xsi:type="dcterms:W3CDTF">2014-04-15T08:52:00Z</dcterms:created>
  <dcterms:modified xsi:type="dcterms:W3CDTF">2019-10-08T18:25:41Z</dcterms:modified>
</cp:coreProperties>
</file>