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F0D83CB0-321F-44BA-BD01-312E753076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<sst xmlns="http://schemas.openxmlformats.org/spreadsheetml/2006/main" count="92" uniqueCount="90">
  <si>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</si>
  <si>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</si>
  <si>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</si>
  <si>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</si>
  <si>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</si>
  <si>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</si>
  <si>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</si>
  <si>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</si>
  <si>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</si>
  <si>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</si>
  <si>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</si>
  <si>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</si>
  <si>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</si>
  <si>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</si>
  <si>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</si>
  <si>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</si>
  <si>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</si>
  <si>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</si>
  <si>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</si>
  <si>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</si>
  <si>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</si>
  <si>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</si>
  <si>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</si>
  <si>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</si>
  <si>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</si>
  <si>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</si>
  <si>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</si>
  <si>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</si>
  <si>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</si>
  <si>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</si>
  <si>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</si>
  <si>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</si>
  <si>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</si>
  <si>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</si>
  <si>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</si>
  <si>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</si>
  <si>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</si>
  <si>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</si>
  <si>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</si>
  <si>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</si>
  <si>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</si>
  <si>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</si>
  <si>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</si>
  <si>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</si>
  <si>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</si>
  <si>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</si>
  <si>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</si>
  <si>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</si>
  <si>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</si>
  <si>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</si>
  <si>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</si>
  <si>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</si>
  <si>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</si>
  <si>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</si>
  <si>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</si>
  <si>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</si>
  <si>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</si>
  <si>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</si>
  <si>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</si>
  <si>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</si>
  <si>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</si>
  <si>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</si>
  <si>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</si>
  <si>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</si>
  <si>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</si>
  <si>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</si>
  <si>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</si>
  <si>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</si>
  <si>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</si>
  <si>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</si>
  <si>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</si>
  <si>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</si>
  <si>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</si>
  <si>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</si>
  <si>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</si>
  <si>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</si>
  <si>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</si>
  <si>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</si>
  <si>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</si>
  <si>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</si>
  <si>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</si>
  <si>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</si>
  <si>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</si>
  <si>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</si>
  <si>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</si>
  <si>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</si>
  <si>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北京、天津</t>
    <phoneticPr fontId="1" type="noConversion"/>
  </si>
  <si>
    <t>12月27-29日</t>
    <phoneticPr fontId="1" type="noConversion"/>
  </si>
  <si>
    <t xml:space="preserve">团号：HMJB-200101-MLL219	</t>
    <phoneticPr fontId="1" type="noConversion"/>
  </si>
  <si>
    <t>会议日期：12月27日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</si>
</sst>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3" zoomScale="6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59" t="s">
        <v>88</v>
      </c>
      <c r="I4" s="59"/>
      <c r="J4" s="59" t="s">
        <v>89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0">
        <v>1</v>
      </c>
      <c r="B8" s="71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15">
      <c r="A9" s="70"/>
      <c r="B9" s="71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15">
      <c r="A10" s="70"/>
      <c r="B10" s="71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15">
      <c r="A11" s="70"/>
      <c r="B11" s="71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15">
      <c r="A12" s="70"/>
      <c r="B12" s="71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15">
      <c r="A14" s="47">
        <v>2</v>
      </c>
      <c r="B14" s="49" t="s">
        <v>53</v>
      </c>
      <c r="C14" s="51">
        <v>0</v>
      </c>
      <c r="D14" s="47"/>
      <c r="E14" s="5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1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15">
      <c r="A17" s="70">
        <v>3</v>
      </c>
      <c r="B17" s="71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70"/>
      <c r="B18" s="71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0"/>
      <c r="B19" s="71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0"/>
      <c r="B20" s="71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0">
        <v>4</v>
      </c>
      <c r="B22" s="71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70"/>
      <c r="B23" s="71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1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15">
      <c r="A28" s="70">
        <v>6</v>
      </c>
      <c r="B28" s="71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15">
      <c r="A29" s="70"/>
      <c r="B29" s="71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0"/>
      <c r="B30" s="71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0"/>
      <c r="B31" s="71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0">
        <v>7</v>
      </c>
      <c r="B33" s="71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1"/>
    </row>
    <row r="34" spans="1:10" ht="21" customHeight="1" x14ac:dyDescent="0.15">
      <c r="A34" s="70"/>
      <c r="B34" s="71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2"/>
    </row>
    <row r="35" spans="1:10" ht="21" customHeight="1" x14ac:dyDescent="0.15">
      <c r="A35" s="70"/>
      <c r="B35" s="71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2"/>
    </row>
    <row r="36" spans="1:10" ht="21" customHeight="1" x14ac:dyDescent="0.15">
      <c r="A36" s="70"/>
      <c r="B36" s="71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2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3"/>
    </row>
    <row r="38" spans="1:10" ht="21" customHeight="1" x14ac:dyDescent="0.15">
      <c r="A38" s="70">
        <v>8</v>
      </c>
      <c r="B38" s="71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70"/>
      <c r="B39" s="71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0">
        <v>9</v>
      </c>
      <c r="B41" s="71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15">
      <c r="A42" s="70"/>
      <c r="B42" s="71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15">
      <c r="A43" s="70"/>
      <c r="B43" s="71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15">
      <c r="A45" s="47">
        <v>10</v>
      </c>
      <c r="B45" s="71" t="s">
        <v>5</v>
      </c>
      <c r="C45" s="45">
        <v>0</v>
      </c>
      <c r="D45" s="46"/>
      <c r="E45" s="45">
        <f t="shared" si="2"/>
        <v>0</v>
      </c>
      <c r="F45" s="38">
        <v>13843.69</v>
      </c>
      <c r="G45" s="38">
        <v>0</v>
      </c>
      <c r="H45" s="38">
        <f t="shared" si="0"/>
        <v>13843.69</v>
      </c>
      <c r="I45" s="2"/>
      <c r="J45" s="61"/>
    </row>
    <row r="46" spans="1:10" ht="21" customHeight="1" x14ac:dyDescent="0.15">
      <c r="A46" s="73"/>
      <c r="B46" s="71"/>
      <c r="C46" s="45"/>
      <c r="D46" s="46"/>
      <c r="E46" s="45"/>
      <c r="F46" s="38">
        <v>0</v>
      </c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15">
      <c r="A47" s="73"/>
      <c r="B47" s="71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/>
      <c r="J47" s="62"/>
    </row>
    <row r="48" spans="1:10" ht="21" customHeight="1" x14ac:dyDescent="0.15">
      <c r="A48" s="73"/>
      <c r="B48" s="71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 x14ac:dyDescent="0.15">
      <c r="A49" s="73"/>
      <c r="B49" s="71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15">
      <c r="A50" s="73"/>
      <c r="B50" s="71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15">
      <c r="A51" s="48"/>
      <c r="B51" s="71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13843.69</v>
      </c>
      <c r="G52" s="39">
        <f t="shared" ref="G52:H52" si="21">SUM(G45:G51)</f>
        <v>0</v>
      </c>
      <c r="H52" s="39">
        <f t="shared" si="21"/>
        <v>13843.69</v>
      </c>
      <c r="I52" s="37"/>
      <c r="J52" s="63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13843.69</v>
      </c>
      <c r="G53" s="39">
        <f t="shared" si="22"/>
        <v>0</v>
      </c>
      <c r="H53" s="39">
        <f t="shared" si="22"/>
        <v>13843.69</v>
      </c>
      <c r="I53" s="37"/>
      <c r="J53" s="41"/>
    </row>
    <row r="57" spans="1:10" ht="21" customHeight="1" x14ac:dyDescent="0.1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4" t="s">
        <v>14</v>
      </c>
    </row>
    <row r="58" spans="1:10" ht="21" customHeight="1" x14ac:dyDescent="0.15">
      <c r="A58" s="72">
        <f>E53</f>
        <v>0</v>
      </c>
      <c r="B58" s="67"/>
      <c r="C58" s="67">
        <f>H53</f>
        <v>13843.69</v>
      </c>
      <c r="D58" s="67"/>
      <c r="E58" s="67">
        <f>F53</f>
        <v>13843.69</v>
      </c>
      <c r="F58" s="67"/>
      <c r="G58" s="67">
        <f>G53</f>
        <v>0</v>
      </c>
      <c r="H58" s="67"/>
      <c r="I58" s="35">
        <f>A58-C58</f>
        <v>-13843.69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3" zoomScaleNormal="100" workbookViewId="0">
      <selection activeCell="K21" sqref="K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43962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>
        <v>218</v>
      </c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336.12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>
        <v>406</v>
      </c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960.12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960.12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960.12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2020-05-11T07:49:28Z</cp:lastPrinted>
  <dcterms:created xsi:type="dcterms:W3CDTF">2014-04-15T08:52:03Z</dcterms:created>
  <dcterms:modified xsi:type="dcterms:W3CDTF">2020-05-19T03:11:17Z</dcterms:modified>
</cp:coreProperties>
</file>