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<sst xmlns="http://schemas.openxmlformats.org/spreadsheetml/2006/main" count="110" uniqueCount="82">
  <si>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</si>
  <si>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</si>
  <si>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</si>
  <si>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</si>
  <si>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</si>
  <si>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</si>
  <si>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</si>
  <si>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</si>
  <si>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</si>
  <si>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</si>
  <si>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</si>
  <si>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</si>
  <si>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</si>
  <si>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</si>
  <si>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</si>
  <si>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九坤客户深圳高铁往返报销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</si>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</sst>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10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0"/>
  <sheetViews>
    <sheetView tabSelected="1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customHeight="1" spans="9:10">
      <c r="I3" s="71" t="s">
        <v>1</v>
      </c>
      <c r="J3" s="72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460</v>
      </c>
      <c r="G6" s="50"/>
      <c r="H6" s="50">
        <v>460</v>
      </c>
      <c r="I6" s="62" t="s">
        <v>15</v>
      </c>
      <c r="J6" s="73" t="s">
        <v>16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62"/>
      <c r="J7" s="74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62"/>
      <c r="J8" s="74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62"/>
      <c r="J9" s="74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62"/>
      <c r="J10" s="74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460</v>
      </c>
      <c r="G11" s="54">
        <f t="shared" si="0"/>
        <v>0</v>
      </c>
      <c r="H11" s="54">
        <f>SUM(H6:H9)</f>
        <v>460</v>
      </c>
      <c r="I11" s="75"/>
      <c r="J11" s="76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62"/>
      <c r="J12" s="73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62"/>
      <c r="J13" s="74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5"/>
      <c r="J14" s="76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62"/>
      <c r="J15" s="77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62"/>
      <c r="J16" s="78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62"/>
      <c r="J17" s="78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62"/>
      <c r="J18" s="78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5"/>
      <c r="J19" s="79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62"/>
      <c r="J20" s="77" t="s">
        <v>25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62"/>
      <c r="J21" s="78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5"/>
      <c r="J22" s="79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62"/>
      <c r="J23" s="73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62"/>
      <c r="J24" s="74"/>
    </row>
    <row r="25" s="39" customFormat="1" customHeight="1" spans="1:10">
      <c r="A25" s="52"/>
      <c r="B25" s="53" t="s">
        <v>29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5"/>
      <c r="J25" s="76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62"/>
      <c r="J26" s="73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62"/>
      <c r="J27" s="78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62"/>
      <c r="J28" s="78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62"/>
      <c r="J29" s="78"/>
    </row>
    <row r="30" s="39" customFormat="1" customHeight="1" spans="1:10">
      <c r="A30" s="52"/>
      <c r="B30" s="53" t="s">
        <v>32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5"/>
      <c r="J30" s="79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62"/>
      <c r="J31" s="80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62"/>
      <c r="J32" s="81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62"/>
      <c r="J33" s="81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62"/>
      <c r="J34" s="81"/>
    </row>
    <row r="35" s="39" customFormat="1" customHeight="1" spans="1:10">
      <c r="A35" s="52"/>
      <c r="B35" s="53" t="s">
        <v>34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5"/>
      <c r="J35" s="82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62"/>
      <c r="J36" s="77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62"/>
      <c r="J37" s="78"/>
    </row>
    <row r="38" s="39" customFormat="1" customHeight="1" spans="1:10">
      <c r="A38" s="52"/>
      <c r="B38" s="53" t="s">
        <v>37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5"/>
      <c r="J38" s="79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62"/>
      <c r="J39" s="73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62"/>
      <c r="J40" s="74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62"/>
      <c r="J41" s="74"/>
    </row>
    <row r="42" s="39" customFormat="1" customHeight="1" spans="1:10">
      <c r="A42" s="52"/>
      <c r="B42" s="53" t="s">
        <v>40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5"/>
      <c r="J42" s="76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1"/>
        <v>0</v>
      </c>
      <c r="F43" s="61"/>
      <c r="G43" s="62"/>
      <c r="H43" s="61"/>
      <c r="I43" s="61"/>
      <c r="J43" s="80"/>
    </row>
    <row r="44" customHeight="1" spans="1:10">
      <c r="A44" s="63"/>
      <c r="B44" s="49"/>
      <c r="C44" s="50"/>
      <c r="D44" s="51"/>
      <c r="E44" s="50"/>
      <c r="F44" s="61"/>
      <c r="G44" s="62"/>
      <c r="H44" s="61"/>
      <c r="I44" s="64"/>
      <c r="J44" s="81"/>
    </row>
    <row r="45" customHeight="1" spans="1:10">
      <c r="A45" s="63"/>
      <c r="B45" s="49"/>
      <c r="C45" s="50"/>
      <c r="D45" s="51"/>
      <c r="E45" s="50"/>
      <c r="F45" s="61"/>
      <c r="G45" s="62"/>
      <c r="H45" s="61"/>
      <c r="I45" s="64"/>
      <c r="J45" s="81"/>
    </row>
    <row r="46" customHeight="1" spans="1:10">
      <c r="A46" s="63"/>
      <c r="B46" s="49"/>
      <c r="C46" s="50"/>
      <c r="D46" s="51"/>
      <c r="E46" s="50"/>
      <c r="F46" s="61"/>
      <c r="G46" s="62"/>
      <c r="H46" s="61"/>
      <c r="I46" s="64"/>
      <c r="J46" s="81"/>
    </row>
    <row r="47" customHeight="1" spans="1:10">
      <c r="A47" s="63"/>
      <c r="B47" s="49"/>
      <c r="C47" s="50"/>
      <c r="D47" s="51"/>
      <c r="E47" s="50"/>
      <c r="F47" s="61"/>
      <c r="G47" s="62"/>
      <c r="H47" s="61"/>
      <c r="I47" s="64"/>
      <c r="J47" s="81"/>
    </row>
    <row r="48" customHeight="1" spans="1:10">
      <c r="A48" s="63"/>
      <c r="B48" s="49"/>
      <c r="C48" s="50"/>
      <c r="D48" s="51"/>
      <c r="E48" s="50"/>
      <c r="F48" s="61"/>
      <c r="G48" s="62"/>
      <c r="H48" s="61"/>
      <c r="I48" s="64"/>
      <c r="J48" s="81"/>
    </row>
    <row r="49" customHeight="1" spans="1:10">
      <c r="A49" s="63"/>
      <c r="B49" s="49"/>
      <c r="C49" s="50"/>
      <c r="D49" s="51"/>
      <c r="E49" s="50"/>
      <c r="F49" s="61"/>
      <c r="G49" s="62"/>
      <c r="H49" s="61"/>
      <c r="I49" s="64"/>
      <c r="J49" s="81"/>
    </row>
    <row r="50" customHeight="1" spans="1:10">
      <c r="A50" s="63"/>
      <c r="B50" s="49"/>
      <c r="C50" s="50"/>
      <c r="D50" s="51"/>
      <c r="E50" s="50"/>
      <c r="F50" s="61"/>
      <c r="G50" s="62"/>
      <c r="H50" s="61"/>
      <c r="I50" s="61"/>
      <c r="J50" s="81"/>
    </row>
    <row r="51" customHeight="1" spans="1:10">
      <c r="A51" s="63"/>
      <c r="B51" s="49"/>
      <c r="C51" s="50"/>
      <c r="D51" s="51"/>
      <c r="E51" s="50"/>
      <c r="F51" s="61"/>
      <c r="G51" s="62"/>
      <c r="H51" s="61"/>
      <c r="I51" s="64"/>
      <c r="J51" s="81"/>
    </row>
    <row r="52" customHeight="1" spans="1:10">
      <c r="A52" s="63"/>
      <c r="B52" s="49"/>
      <c r="C52" s="50"/>
      <c r="D52" s="51"/>
      <c r="E52" s="50"/>
      <c r="F52" s="64"/>
      <c r="G52" s="62"/>
      <c r="H52" s="64"/>
      <c r="I52" s="64"/>
      <c r="J52" s="81"/>
    </row>
    <row r="53" customHeight="1" spans="1:10">
      <c r="A53" s="63"/>
      <c r="B53" s="49"/>
      <c r="C53" s="50"/>
      <c r="D53" s="51"/>
      <c r="E53" s="50"/>
      <c r="F53" s="64"/>
      <c r="G53" s="62"/>
      <c r="H53" s="64"/>
      <c r="I53" s="64"/>
      <c r="J53" s="81"/>
    </row>
    <row r="54" s="39" customFormat="1" customHeight="1" spans="1:10">
      <c r="A54" s="52"/>
      <c r="B54" s="53" t="s">
        <v>42</v>
      </c>
      <c r="C54" s="54">
        <f>SUM(C43)</f>
        <v>0</v>
      </c>
      <c r="D54" s="54">
        <f>SUM(D43)</f>
        <v>0</v>
      </c>
      <c r="E54" s="54">
        <f>SUM(E43)</f>
        <v>0</v>
      </c>
      <c r="F54" s="54">
        <f>SUM(F43:F53)</f>
        <v>0</v>
      </c>
      <c r="G54" s="54"/>
      <c r="H54" s="54">
        <f>SUM(H43:H53)</f>
        <v>0</v>
      </c>
      <c r="I54" s="75"/>
      <c r="J54" s="82"/>
    </row>
    <row r="55" customHeight="1" spans="1:10">
      <c r="A55" s="52"/>
      <c r="B55" s="53" t="s">
        <v>43</v>
      </c>
      <c r="C55" s="54">
        <f>SUM(C54,C42,C38,C35,C30,C25,C22,C19,C14,C11)</f>
        <v>0</v>
      </c>
      <c r="D55" s="54">
        <f t="shared" ref="D55:H55" si="14">SUM(D54,D42,D38,D35,D30,D25,D22,D19,D14,D11)</f>
        <v>0</v>
      </c>
      <c r="E55" s="54">
        <f t="shared" si="14"/>
        <v>0</v>
      </c>
      <c r="F55" s="54">
        <f t="shared" si="14"/>
        <v>460</v>
      </c>
      <c r="G55" s="54">
        <f t="shared" si="14"/>
        <v>0</v>
      </c>
      <c r="H55" s="54">
        <f t="shared" si="14"/>
        <v>460</v>
      </c>
      <c r="I55" s="75"/>
      <c r="J55" s="83"/>
    </row>
    <row r="59" customHeight="1" spans="1:9">
      <c r="A59" s="65" t="s">
        <v>44</v>
      </c>
      <c r="B59" s="66"/>
      <c r="C59" s="67" t="s">
        <v>45</v>
      </c>
      <c r="D59" s="67"/>
      <c r="E59" s="67" t="s">
        <v>46</v>
      </c>
      <c r="F59" s="67"/>
      <c r="G59" s="67" t="s">
        <v>47</v>
      </c>
      <c r="H59" s="67"/>
      <c r="I59" s="84" t="s">
        <v>48</v>
      </c>
    </row>
    <row r="60" customHeight="1" spans="1:9">
      <c r="A60" s="68">
        <f>E55</f>
        <v>0</v>
      </c>
      <c r="B60" s="69"/>
      <c r="C60" s="69">
        <f>H55</f>
        <v>460</v>
      </c>
      <c r="D60" s="69"/>
      <c r="E60" s="69">
        <f>F55</f>
        <v>460</v>
      </c>
      <c r="F60" s="69"/>
      <c r="G60" s="69">
        <f>G55</f>
        <v>0</v>
      </c>
      <c r="H60" s="69"/>
      <c r="I60" s="85">
        <f>A60-C60</f>
        <v>-460</v>
      </c>
    </row>
  </sheetData>
  <mergeCells count="75">
    <mergeCell ref="C2:H2"/>
    <mergeCell ref="I3:J3"/>
    <mergeCell ref="C4:E4"/>
    <mergeCell ref="F4:I4"/>
    <mergeCell ref="A59:B59"/>
    <mergeCell ref="C59:D59"/>
    <mergeCell ref="E59:F59"/>
    <mergeCell ref="G59:H59"/>
    <mergeCell ref="A60:B60"/>
    <mergeCell ref="C60:D60"/>
    <mergeCell ref="E60:F60"/>
    <mergeCell ref="G60:H60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3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3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3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3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3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4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2025-11-20T05:24:34Z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F324C7CFF068479C81CCABD7163AF7D0_13</vt:lpwstr>
  </property>
  <property fmtid="{D5CDD505-2E9C-101B-9397-08002B2CF9AE}" pid="3" name="KSOProductBuildVer">
    <vt:lpwstr>2052-12.1.0.23125</vt:lpwstr>
  </property>
</Properties>
</file>