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27 王华明 南通大学附属医院单孔腹腔镜学习班\cms\表格\"/>
    </mc:Choice>
  </mc:AlternateContent>
  <xr:revisionPtr revIDLastSave="0" documentId="13_ncr:1_{90B1F36B-A28B-4682-96BF-68BFCEB8740B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<sst xmlns="http://schemas.openxmlformats.org/spreadsheetml/2006/main" count="55" uniqueCount="55">
  <si>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</si>
  <si>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</si>
  <si>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</si>
  <si>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</si>
  <si>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</si>
  <si>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</si>
  <si>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</si>
  <si>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</si>
  <si>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</si>
  <si>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</si>
  <si>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</si>
  <si>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</si>
  <si>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</si>
  <si>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</si>
  <si>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</si>
  <si>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</si>
  <si>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</si>
  <si>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</si>
  <si>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</si>
  <si>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</si>
  <si>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</si>
  <si>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</si>
  <si>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</si>
  <si>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</si>
  <si>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</si>
  <si>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</si>
  <si>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</si>
  <si>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</si>
  <si>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</si>
  <si>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</si>
  <si>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</si>
  <si>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</si>
  <si>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</si>
  <si>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</si>
  <si>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</si>
  <si>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</si>
  <si>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</si>
  <si>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</si>
  <si>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</si>
  <si>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</si>
  <si>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</si>
  <si>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</si>
  <si>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</si>
  <si>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</si>
  <si>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</si>
  <si>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</si>
  <si>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</si>
  <si>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</si>
  <si>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</si>
  <si>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</si>
  <si>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</si>
  <si>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</si>
  <si>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
HMQA-180904-BAK712</t>
    <phoneticPr fontId="9" type="noConversion"/>
  </si>
  <si>
    <t>会议日期：20180927</t>
    <phoneticPr fontId="9" type="noConversion"/>
  </si>
  <si>
    <t>报销客人高铁费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</si>
</sst>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" zoomScale="84" zoomScaleSheetLayoutView="84" workbookViewId="0">
      <selection activeCell="I15" sqref="I15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52</v>
      </c>
      <c r="I4" s="34"/>
      <c r="J4" s="34" t="s">
        <v>53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1</v>
      </c>
      <c r="B6" s="3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9" t="s">
        <v>5</v>
      </c>
    </row>
    <row r="7" spans="1:12" ht="21" customHeight="1" x14ac:dyDescent="0.25">
      <c r="A7" s="49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50">
        <v>1</v>
      </c>
      <c r="B8" s="46" t="s">
        <v>13</v>
      </c>
      <c r="C8" s="40">
        <v>0</v>
      </c>
      <c r="D8" s="43">
        <v>0</v>
      </c>
      <c r="E8" s="40">
        <f>C8*D8</f>
        <v>0</v>
      </c>
      <c r="F8" s="8">
        <v>1106</v>
      </c>
      <c r="G8" s="8">
        <v>0</v>
      </c>
      <c r="H8" s="26">
        <v>1106</v>
      </c>
      <c r="I8" s="22" t="s">
        <v>54</v>
      </c>
      <c r="J8" s="27" t="s">
        <v>14</v>
      </c>
    </row>
    <row r="9" spans="1:12" ht="21" customHeight="1" x14ac:dyDescent="0.25">
      <c r="A9" s="50"/>
      <c r="B9" s="46"/>
      <c r="C9" s="40"/>
      <c r="D9" s="43"/>
      <c r="E9" s="40"/>
      <c r="F9" s="8">
        <v>0</v>
      </c>
      <c r="G9" s="8">
        <v>0</v>
      </c>
      <c r="H9" s="8">
        <f t="shared" ref="H9:H43" si="0">F9+G9</f>
        <v>0</v>
      </c>
      <c r="I9" s="16"/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1106</v>
      </c>
      <c r="G13" s="11">
        <f t="shared" ref="G13:H13" si="1">SUM(G8:G12)</f>
        <v>0</v>
      </c>
      <c r="H13" s="11">
        <f t="shared" si="1"/>
        <v>1106</v>
      </c>
      <c r="I13" s="17"/>
      <c r="J13" s="29"/>
    </row>
    <row r="14" spans="1:12" ht="21" customHeight="1" x14ac:dyDescent="0.25">
      <c r="A14" s="44">
        <v>2</v>
      </c>
      <c r="B14" s="58" t="s">
        <v>16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7" t="s">
        <v>17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2">F15+G15</f>
        <v>0</v>
      </c>
      <c r="I15" s="16"/>
      <c r="J15" s="2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9"/>
    </row>
    <row r="17" spans="1:10" ht="21" customHeight="1" x14ac:dyDescent="0.25">
      <c r="A17" s="50">
        <v>3</v>
      </c>
      <c r="B17" s="46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6" t="s">
        <v>20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0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0"/>
        <v>0</v>
      </c>
      <c r="I20" s="16"/>
      <c r="J20" s="3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8"/>
    </row>
    <row r="22" spans="1:10" ht="21" customHeight="1" x14ac:dyDescent="0.25">
      <c r="A22" s="50">
        <v>4</v>
      </c>
      <c r="B22" s="46" t="s">
        <v>22</v>
      </c>
      <c r="C22" s="40">
        <v>0</v>
      </c>
      <c r="D22" s="43">
        <v>0</v>
      </c>
      <c r="E22" s="40">
        <f>C22*D22</f>
        <v>0</v>
      </c>
      <c r="F22" s="25">
        <v>0</v>
      </c>
      <c r="G22" s="8">
        <v>0</v>
      </c>
      <c r="H22" s="25">
        <v>0</v>
      </c>
      <c r="I22" s="22"/>
      <c r="J22" s="36" t="s">
        <v>23</v>
      </c>
    </row>
    <row r="23" spans="1:10" ht="21" customHeight="1" x14ac:dyDescent="0.25">
      <c r="A23" s="50"/>
      <c r="B23" s="46"/>
      <c r="C23" s="40"/>
      <c r="D23" s="43"/>
      <c r="E23" s="40"/>
      <c r="F23" s="24">
        <v>0</v>
      </c>
      <c r="G23" s="8">
        <v>0</v>
      </c>
      <c r="H23" s="24">
        <v>0</v>
      </c>
      <c r="I23" s="22"/>
      <c r="J23" s="3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1"/>
      <c r="J24" s="38"/>
    </row>
    <row r="25" spans="1:10" ht="21" customHeight="1" x14ac:dyDescent="0.25">
      <c r="A25" s="44">
        <v>5</v>
      </c>
      <c r="B25" s="58" t="s">
        <v>25</v>
      </c>
      <c r="C25" s="41">
        <v>0</v>
      </c>
      <c r="D25" s="44"/>
      <c r="E25" s="41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7" t="s">
        <v>26</v>
      </c>
    </row>
    <row r="26" spans="1:10" ht="21" customHeight="1" x14ac:dyDescent="0.25">
      <c r="A26" s="45"/>
      <c r="B26" s="59"/>
      <c r="C26" s="42"/>
      <c r="D26" s="45"/>
      <c r="E26" s="42"/>
      <c r="F26" s="8">
        <v>0</v>
      </c>
      <c r="G26" s="8">
        <v>0</v>
      </c>
      <c r="H26" s="8">
        <f t="shared" ref="H26" si="8">F26+G26</f>
        <v>0</v>
      </c>
      <c r="I26" s="16"/>
      <c r="J26" s="2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9"/>
    </row>
    <row r="28" spans="1:10" ht="21" customHeight="1" x14ac:dyDescent="0.25">
      <c r="A28" s="50">
        <v>6</v>
      </c>
      <c r="B28" s="46" t="s">
        <v>28</v>
      </c>
      <c r="C28" s="40">
        <v>0</v>
      </c>
      <c r="D28" s="43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7" t="s">
        <v>29</v>
      </c>
    </row>
    <row r="29" spans="1:10" ht="21" customHeight="1" x14ac:dyDescent="0.25">
      <c r="A29" s="50"/>
      <c r="B29" s="46"/>
      <c r="C29" s="40"/>
      <c r="D29" s="43"/>
      <c r="E29" s="40"/>
      <c r="F29" s="8">
        <v>0</v>
      </c>
      <c r="G29" s="8">
        <v>0</v>
      </c>
      <c r="H29" s="8">
        <f t="shared" si="0"/>
        <v>0</v>
      </c>
      <c r="I29" s="16"/>
      <c r="J29" s="37"/>
    </row>
    <row r="30" spans="1:10" ht="21" customHeight="1" x14ac:dyDescent="0.25">
      <c r="A30" s="50"/>
      <c r="B30" s="46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37"/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0"/>
        <v>0</v>
      </c>
      <c r="I31" s="16"/>
      <c r="J31" s="3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8"/>
    </row>
    <row r="33" spans="1:10" ht="21" customHeight="1" x14ac:dyDescent="0.25">
      <c r="A33" s="50">
        <v>7</v>
      </c>
      <c r="B33" s="46" t="s">
        <v>31</v>
      </c>
      <c r="C33" s="40">
        <v>0</v>
      </c>
      <c r="D33" s="43"/>
      <c r="E33" s="40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30"/>
    </row>
    <row r="34" spans="1:10" ht="21" customHeight="1" x14ac:dyDescent="0.25">
      <c r="A34" s="50"/>
      <c r="B34" s="46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ht="21" customHeight="1" x14ac:dyDescent="0.25">
      <c r="A35" s="50"/>
      <c r="B35" s="46"/>
      <c r="C35" s="40"/>
      <c r="D35" s="43"/>
      <c r="E35" s="40"/>
      <c r="F35" s="8">
        <v>0</v>
      </c>
      <c r="G35" s="8">
        <v>0</v>
      </c>
      <c r="H35" s="8">
        <f t="shared" si="0"/>
        <v>0</v>
      </c>
      <c r="I35" s="16"/>
      <c r="J35" s="31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0"/>
        <v>0</v>
      </c>
      <c r="I36" s="16"/>
      <c r="J36" s="3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2"/>
    </row>
    <row r="38" spans="1:10" ht="21" customHeight="1" x14ac:dyDescent="0.25">
      <c r="A38" s="50">
        <v>8</v>
      </c>
      <c r="B38" s="46" t="s">
        <v>33</v>
      </c>
      <c r="C38" s="40">
        <v>0</v>
      </c>
      <c r="D38" s="43"/>
      <c r="E38" s="40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6" t="s">
        <v>34</v>
      </c>
    </row>
    <row r="39" spans="1:10" ht="21" customHeight="1" x14ac:dyDescent="0.25">
      <c r="A39" s="50"/>
      <c r="B39" s="46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3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8"/>
    </row>
    <row r="41" spans="1:10" ht="21" customHeight="1" x14ac:dyDescent="0.25">
      <c r="A41" s="50">
        <v>9</v>
      </c>
      <c r="B41" s="46" t="s">
        <v>36</v>
      </c>
      <c r="C41" s="40">
        <v>0</v>
      </c>
      <c r="D41" s="43"/>
      <c r="E41" s="40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7" t="s">
        <v>37</v>
      </c>
    </row>
    <row r="42" spans="1:10" ht="21" customHeight="1" x14ac:dyDescent="0.25">
      <c r="A42" s="50"/>
      <c r="B42" s="46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28"/>
    </row>
    <row r="43" spans="1:10" ht="21" customHeight="1" x14ac:dyDescent="0.25">
      <c r="A43" s="50"/>
      <c r="B43" s="46"/>
      <c r="C43" s="40"/>
      <c r="D43" s="43"/>
      <c r="E43" s="40"/>
      <c r="F43" s="8">
        <v>0</v>
      </c>
      <c r="G43" s="8">
        <v>0</v>
      </c>
      <c r="H43" s="8">
        <f t="shared" si="0"/>
        <v>0</v>
      </c>
      <c r="I43" s="16"/>
      <c r="J43" s="2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9"/>
    </row>
    <row r="45" spans="1:10" ht="21" customHeight="1" x14ac:dyDescent="0.25">
      <c r="A45" s="44">
        <v>10</v>
      </c>
      <c r="B45" s="46" t="s">
        <v>39</v>
      </c>
      <c r="C45" s="40">
        <v>0</v>
      </c>
      <c r="D45" s="43">
        <v>0</v>
      </c>
      <c r="E45" s="40">
        <f>C45*D45</f>
        <v>0</v>
      </c>
      <c r="F45" s="8">
        <v>0</v>
      </c>
      <c r="G45" s="8">
        <v>0</v>
      </c>
      <c r="H45" s="8">
        <v>0</v>
      </c>
      <c r="I45" s="22"/>
      <c r="J45" s="30"/>
    </row>
    <row r="46" spans="1:10" ht="21" customHeight="1" x14ac:dyDescent="0.25">
      <c r="A46" s="51"/>
      <c r="B46" s="46"/>
      <c r="C46" s="40"/>
      <c r="D46" s="43"/>
      <c r="E46" s="40"/>
      <c r="F46" s="8">
        <v>0</v>
      </c>
      <c r="G46" s="8">
        <v>0</v>
      </c>
      <c r="H46" s="8">
        <f t="shared" ref="H46:H51" si="19">F46+G46</f>
        <v>0</v>
      </c>
      <c r="I46" s="16"/>
      <c r="J46" s="31"/>
    </row>
    <row r="47" spans="1:10" ht="21" customHeight="1" x14ac:dyDescent="0.25">
      <c r="A47" s="51"/>
      <c r="B47" s="46"/>
      <c r="C47" s="40"/>
      <c r="D47" s="43"/>
      <c r="E47" s="40"/>
      <c r="F47" s="8">
        <v>0</v>
      </c>
      <c r="G47" s="8">
        <v>0</v>
      </c>
      <c r="H47" s="8">
        <f t="shared" si="19"/>
        <v>0</v>
      </c>
      <c r="I47" s="16"/>
      <c r="J47" s="31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si="19"/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19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19"/>
        <v>0</v>
      </c>
      <c r="I50" s="16"/>
      <c r="J50" s="31"/>
    </row>
    <row r="51" spans="1:10" ht="21" customHeight="1" x14ac:dyDescent="0.25">
      <c r="A51" s="45"/>
      <c r="B51" s="46"/>
      <c r="C51" s="40"/>
      <c r="D51" s="43"/>
      <c r="E51" s="40"/>
      <c r="F51" s="8">
        <v>0</v>
      </c>
      <c r="G51" s="8">
        <v>0</v>
      </c>
      <c r="H51" s="8">
        <f t="shared" si="19"/>
        <v>0</v>
      </c>
      <c r="I51" s="16"/>
      <c r="J51" s="3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1106</v>
      </c>
      <c r="G53" s="11">
        <f t="shared" si="22"/>
        <v>0</v>
      </c>
      <c r="H53" s="11">
        <f t="shared" si="22"/>
        <v>1106</v>
      </c>
      <c r="I53" s="17"/>
      <c r="J53" s="18"/>
    </row>
    <row r="57" spans="1:10" ht="21" customHeight="1" x14ac:dyDescent="0.25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19" t="s">
        <v>46</v>
      </c>
    </row>
    <row r="58" spans="1:10" ht="21" customHeight="1" x14ac:dyDescent="0.25">
      <c r="A58" s="47">
        <f>E53</f>
        <v>0</v>
      </c>
      <c r="B58" s="48"/>
      <c r="C58" s="48">
        <f>H53</f>
        <v>1106</v>
      </c>
      <c r="D58" s="48"/>
      <c r="E58" s="48">
        <f>F53</f>
        <v>1106</v>
      </c>
      <c r="F58" s="48"/>
      <c r="G58" s="48">
        <f>G53</f>
        <v>0</v>
      </c>
      <c r="H58" s="48"/>
      <c r="I58" s="20">
        <f>A58-C58</f>
        <v>-1106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2018-10-08T09:45:52Z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